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2" activeTab="17"/>
  </bookViews>
  <sheets>
    <sheet name="Présentation" sheetId="1" r:id="rId1"/>
    <sheet name="Caractéristiques" sheetId="2" r:id="rId2"/>
    <sheet name="Effectifs" sheetId="3" r:id="rId3"/>
    <sheet name="CER 2006-2008 Emplois" sheetId="4" r:id="rId4"/>
    <sheet name="CER 2006-2008 Ressources" sheetId="5" r:id="rId5"/>
    <sheet name="Ress privées" sheetId="6" r:id="rId6"/>
    <sheet name="Ress publiques" sheetId="7" r:id="rId7"/>
    <sheet name="Dépenses terrain" sheetId="8" r:id="rId8"/>
    <sheet name="Dépenses France" sheetId="9" r:id="rId9"/>
    <sheet name="Résultat et contrôle" sheetId="10" r:id="rId10"/>
    <sheet name="Répartition géo dépenses" sheetId="11" r:id="rId11"/>
    <sheet name="Répartition sectorielle dépenses" sheetId="12" r:id="rId12"/>
    <sheet name="Ress privées Haiti" sheetId="13" r:id="rId13"/>
    <sheet name="Ress publiques Haiti" sheetId="14" r:id="rId14"/>
    <sheet name="Dépenses terrain Haiti" sheetId="15" r:id="rId15"/>
    <sheet name="Dépenses France Haiti" sheetId="16" r:id="rId16"/>
    <sheet name="Résultat et contrôle Haiti" sheetId="17" r:id="rId17"/>
    <sheet name="Répartit° par secteur Haiti" sheetId="18" r:id="rId18"/>
  </sheets>
  <definedNames>
    <definedName name="_xlnm.Print_Area" localSheetId="3">'CER 2006-2008 Emplois'!$A$1:$R$25</definedName>
    <definedName name="_xlnm.Print_Area" localSheetId="4">'CER 2006-2008 Ressources'!$A$1:$P$32</definedName>
    <definedName name="_xlnm.Print_Area" localSheetId="1">'Caractéristiques'!$B$1:$I$42</definedName>
    <definedName name="_xlnm.Print_Area" localSheetId="8">'Dépenses France'!$A$1:$Q$19</definedName>
    <definedName name="_xlnm.Print_Area" localSheetId="15">'Dépenses France Haiti'!$A$3:$L$14</definedName>
    <definedName name="_xlnm.Print_Area" localSheetId="7">'Dépenses terrain'!$A$1:$O$17</definedName>
    <definedName name="_xlnm.Print_Area" localSheetId="14">'Dépenses terrain Haiti'!$A$1:$M$17</definedName>
    <definedName name="_xlnm.Print_Area" localSheetId="5">'Ress privées'!$A$1:$R$14</definedName>
    <definedName name="_xlnm.Print_Area" localSheetId="12">'Ress privées Haiti'!$A$1:$Q$18</definedName>
    <definedName name="_xlnm.Print_Area" localSheetId="6">'Ress publiques'!$A$1:$O$13</definedName>
    <definedName name="_xlnm.Print_Area" localSheetId="13">'Ress publiques Haiti'!$A$2:$K$23</definedName>
    <definedName name="_xlnm.Print_Area" localSheetId="10">'Répartition géo dépenses'!$A$1:$M$35</definedName>
    <definedName name="_xlnm.Print_Area" localSheetId="11">'Répartition sectorielle dépenses'!$A$2:$O$40</definedName>
    <definedName name="_xlnm.Print_Area" localSheetId="17">'Répartit° par secteur Haiti'!$A$2:$M$40</definedName>
    <definedName name="_xlnm.Print_Area" localSheetId="9">'Résultat et contrôle'!$A$1:$Q$24</definedName>
    <definedName name="_xlnm.Print_Area" localSheetId="16">'Résultat et contrôle Haiti'!$A$1:$O$25</definedName>
    <definedName name="Excel_BuiltIn__FilterDatabase_6">'Dépenses France'!$A$4:$A$4</definedName>
    <definedName name="Excel_BuiltIn_Print_Area" localSheetId="4">'Ress publiques'!$A$3:$R$11</definedName>
    <definedName name="Excel_BuiltIn_Print_Area" localSheetId="5">#REF!</definedName>
    <definedName name="Excel_BuiltIn_Print_Area" localSheetId="6">'Dépenses terrain'!$A$2:$O$31</definedName>
    <definedName name="Excel_BuiltIn_Print_Area" localSheetId="7">'Répartition géo dépenses'!$A$4:$R$24</definedName>
    <definedName name="Excel_BuiltIn_Print_Area" localSheetId="8">'Répartition sectorielle dépenses'!$C$4:$S$37</definedName>
    <definedName name="Excel_BuiltIn_Print_Area" localSheetId="9">'Ress privées Haiti'!$A$1:$Q$17</definedName>
    <definedName name="Excel_BuiltIn_Print_Area" localSheetId="10">#REF!</definedName>
    <definedName name="Excel_BuiltIn_Print_Area" localSheetId="11">#REF!</definedName>
    <definedName name="Excel_BuiltIn_Print_Area" localSheetId="12">#REF!</definedName>
    <definedName name="Excel_BuiltIn_Print_Area" localSheetId="13">'Ress publiques Haiti'!$A$4:$M$23</definedName>
    <definedName name="Excel_BuiltIn_Print_Area" localSheetId="14">#REF!</definedName>
    <definedName name="Excel_BuiltIn_Print_Area" localSheetId="15">#REF!</definedName>
    <definedName name="Excel_BuiltIn_Print_Area" localSheetId="16">#REF!</definedName>
    <definedName name="Excel_BuiltIn_Print_Area" localSheetId="17">#REF!</definedName>
  </definedNames>
  <calcPr fullCalcOnLoad="1"/>
</workbook>
</file>

<file path=xl/sharedStrings.xml><?xml version="1.0" encoding="utf-8"?>
<sst xmlns="http://schemas.openxmlformats.org/spreadsheetml/2006/main" count="393" uniqueCount="246">
  <si>
    <r>
      <t>Ce questionnaire est à renvoyer a</t>
    </r>
    <r>
      <rPr>
        <b/>
        <sz val="10"/>
        <color indexed="8"/>
        <rFont val="Arial"/>
        <family val="2"/>
      </rPr>
      <t xml:space="preserve">vant le 31 Janvier 2014 </t>
    </r>
    <r>
      <rPr>
        <sz val="10"/>
        <color indexed="8"/>
        <rFont val="Arial"/>
        <family val="2"/>
      </rPr>
      <t>à Ritimo</t>
    </r>
  </si>
  <si>
    <t>enquete@ritimo.org</t>
  </si>
  <si>
    <t>ou par courrier à</t>
  </si>
  <si>
    <t>Coordination Ritimo - Enquête Argent et ASI</t>
  </si>
  <si>
    <t>8 boulevard Roger Salengro</t>
  </si>
  <si>
    <t>38 100 Grenoble</t>
  </si>
  <si>
    <t>Merci d'adresser vos remarques ou demandes de précisions à : enquete@ritimo.org</t>
  </si>
  <si>
    <t>PRESENTATION DE L'ORGANISME</t>
  </si>
  <si>
    <r>
      <t xml:space="preserve">NOM ET SIGLE </t>
    </r>
    <r>
      <rPr>
        <sz val="9"/>
        <color indexed="8"/>
        <rFont val="Times New Roman"/>
        <family val="1"/>
      </rPr>
      <t>*</t>
    </r>
    <r>
      <rPr>
        <sz val="10"/>
        <color indexed="8"/>
        <rFont val="Times New Roman"/>
        <family val="1"/>
      </rPr>
      <t> :</t>
    </r>
  </si>
  <si>
    <r>
      <t>*</t>
    </r>
    <r>
      <rPr>
        <sz val="10"/>
        <color indexed="8"/>
        <rFont val="Arial"/>
        <family val="2"/>
      </rPr>
      <t> </t>
    </r>
    <r>
      <rPr>
        <sz val="9"/>
        <color indexed="8"/>
        <rFont val="Arial"/>
        <family val="2"/>
      </rPr>
      <t>Les noms des associations seront uniquement cités dans le document final pour les classements par taille budgétaire et par pourcentage de financements publics.</t>
    </r>
  </si>
  <si>
    <t>Adresse :</t>
  </si>
  <si>
    <t>Nom de la personne qui remplit le questionnaire :</t>
  </si>
  <si>
    <t>Fonction et qualité :</t>
  </si>
  <si>
    <t>Courrier électronique :</t>
  </si>
  <si>
    <t xml:space="preserve">Téléphone : </t>
  </si>
  <si>
    <t xml:space="preserve">      Télécopie :</t>
  </si>
  <si>
    <r>
      <t xml:space="preserve">RAPPEL </t>
    </r>
    <r>
      <rPr>
        <sz val="9"/>
        <color indexed="8"/>
        <rFont val="Times New Roman"/>
        <family val="1"/>
      </rPr>
      <t xml:space="preserve">: </t>
    </r>
    <r>
      <rPr>
        <b/>
        <sz val="9"/>
        <color indexed="8"/>
        <rFont val="Times New Roman"/>
        <family val="1"/>
      </rPr>
      <t>l'enquête ne porte que sur les activités de solidarité internationale de votre association</t>
    </r>
  </si>
  <si>
    <t>Cochez si vous n’acceptez pas que les réponses aux questions de volontariat dans le questionnaire 
soient transmises à France-Volontaires</t>
  </si>
  <si>
    <t xml:space="preserve">A. CARACTERISTIQUES DE L’ORGANISME </t>
  </si>
  <si>
    <r>
      <t>Association reconnue d'utilité publique (rayer la mention inutile)</t>
    </r>
    <r>
      <rPr>
        <sz val="12"/>
        <color indexed="8"/>
        <rFont val="Arial"/>
        <family val="2"/>
      </rPr>
      <t xml:space="preserve"> </t>
    </r>
  </si>
  <si>
    <t>oui</t>
  </si>
  <si>
    <t>non</t>
  </si>
  <si>
    <t xml:space="preserve">Quel pourcentage de votre budget global est consacrée à des activités de solidarité internationale ?  (il peut s’agir d’une estimation) </t>
  </si>
  <si>
    <t>%</t>
  </si>
  <si>
    <t xml:space="preserve">B. COMMENT QUALIFIERIEZ-VOUS L'ACTIVITE INTERNATIONALE DE VOTRE ASSOCIATION ? </t>
  </si>
  <si>
    <t>Spécialisation</t>
  </si>
  <si>
    <t>Cochez une réponse</t>
  </si>
  <si>
    <t>SPECIALISATION THEMATIQUE (droits de l'homme, santé, développement rural, enfance, environnement, etc.)</t>
  </si>
  <si>
    <t>SPECIALISATION GEOGRAPHIQUE (concentration de vos activités internationales sur un pays ou une zone géographique)</t>
  </si>
  <si>
    <t xml:space="preserve">ASSOCIATION GENERALISTE
</t>
  </si>
  <si>
    <t>Mode d'intervention principal</t>
  </si>
  <si>
    <t>ACTIVITES D’URGENCE et de REHABILITATION</t>
  </si>
  <si>
    <t>ACTIVITES DE DEVELOPPEMENT</t>
  </si>
  <si>
    <t>ACTIVITES DE VOLONTARIAT</t>
  </si>
  <si>
    <t>ACTIVITES DE PLAIDOYER OU D'EDUCATION AU DEVELOPPEMENT</t>
  </si>
  <si>
    <r>
      <t xml:space="preserve">C. APPARTENANCE A UN (DES) COLLECTIF(S) ou REGROUPEMENT(S) </t>
    </r>
    <r>
      <rPr>
        <sz val="10"/>
        <color indexed="8"/>
        <rFont val="Arial"/>
        <family val="2"/>
      </rPr>
      <t>(rayer la mention inutile)</t>
    </r>
  </si>
  <si>
    <t xml:space="preserve">Préciser le nom du ou des collectifs : </t>
  </si>
  <si>
    <r>
      <t xml:space="preserve">D. APPARTENANCE A UN RESEAU INTERNATIONAL </t>
    </r>
    <r>
      <rPr>
        <sz val="10"/>
        <color indexed="8"/>
        <rFont val="Arial"/>
        <family val="2"/>
      </rPr>
      <t>(rayer la mention inutile)</t>
    </r>
  </si>
  <si>
    <t xml:space="preserve">Préciser le nom de ce réseau : </t>
  </si>
  <si>
    <t>E. NOMBRE D'ADHERENTS ET DE BENEVOLES</t>
  </si>
  <si>
    <t xml:space="preserve">Combien d'adhérents, à jour de leur cotisation, comptait votre organisation en 2011 ? </t>
  </si>
  <si>
    <t>Personnes physiques :</t>
  </si>
  <si>
    <t>Personnes morales :</t>
  </si>
  <si>
    <t xml:space="preserve">Combien de bénévoles – personnes impliquées dans les activités - comptait votre organisation en 2011 ? </t>
  </si>
  <si>
    <t>F. DONATEURS</t>
  </si>
  <si>
    <t>Combien estimez-vous avoir eu de donateurs en 2011 ?</t>
  </si>
  <si>
    <t>G. EFFECTIFS DE VOTRE ORGANISATION POUR LE SECTEUR DE LA SOLIDARITE INTERNATIONALE</t>
  </si>
  <si>
    <t>En France, statuts en « équivalents temps plein »</t>
  </si>
  <si>
    <t>1. Salariés (emplois non aidés + emplois aidés)</t>
  </si>
  <si>
    <t>1.1. Dont emplois aidés (emploi jeunes, emplois tremplins, postes Fonjep, autres emplois aidés)</t>
  </si>
  <si>
    <t>2. Volontaires</t>
  </si>
  <si>
    <t>2.1 Dont services civiques</t>
  </si>
  <si>
    <r>
      <t xml:space="preserve">3. Bénévoles </t>
    </r>
    <r>
      <rPr>
        <i/>
        <sz val="10"/>
        <color indexed="8"/>
        <rFont val="Times New Roman"/>
        <family val="1"/>
      </rPr>
      <t>(suivant leurs missions)</t>
    </r>
  </si>
  <si>
    <r>
      <t>3.1</t>
    </r>
    <r>
      <rPr>
        <sz val="10"/>
        <color indexed="8"/>
        <rFont val="Times New Roman"/>
        <family val="1"/>
      </rPr>
      <t xml:space="preserve"> Missions d'encadrement ou de conception</t>
    </r>
  </si>
  <si>
    <r>
      <t>3.2</t>
    </r>
    <r>
      <rPr>
        <sz val="10"/>
        <color indexed="8"/>
        <rFont val="Times New Roman"/>
        <family val="1"/>
      </rPr>
      <t xml:space="preserve"> Missions opérationnelles ou logistiques</t>
    </r>
  </si>
  <si>
    <t>4. Stagiaires</t>
  </si>
  <si>
    <t>5. Personnel mis à disposition par une administration ou une entreprise</t>
  </si>
  <si>
    <t>6. Autres (préciser)</t>
  </si>
  <si>
    <t>TOTAL</t>
  </si>
  <si>
    <t>H. EFFECTIFS DE VOTRE ORGANISATION POUR LE SECTEUR DE LA SOLIDARITE INTERNATIONALE DANS LES PAYS TIERS</t>
  </si>
  <si>
    <r>
      <t>Expatriés</t>
    </r>
    <r>
      <rPr>
        <b/>
        <sz val="10"/>
        <color indexed="8"/>
        <rFont val="Arial"/>
        <family val="2"/>
      </rPr>
      <t xml:space="preserve"> « équivalents temps plein »</t>
    </r>
  </si>
  <si>
    <t>1. Salariés</t>
  </si>
  <si>
    <t>2. Volontaires de solidarité internationale</t>
  </si>
  <si>
    <t xml:space="preserve">3. Autres volontaires </t>
  </si>
  <si>
    <t>3.1 - dont services civiques</t>
  </si>
  <si>
    <t>4. Personnes en congés de solidarité internationale</t>
  </si>
  <si>
    <t>5. Bénévoles</t>
  </si>
  <si>
    <t>6. Stagiaires</t>
  </si>
  <si>
    <t>7. Mécénat de compétences</t>
  </si>
  <si>
    <t>8. Autres (préciser)</t>
  </si>
  <si>
    <t xml:space="preserve">TOTAL    </t>
  </si>
  <si>
    <r>
      <t>Personnel national</t>
    </r>
    <r>
      <rPr>
        <b/>
        <sz val="10"/>
        <color indexed="8"/>
        <rFont val="Arial"/>
        <family val="2"/>
      </rPr>
      <t xml:space="preserve"> dans les pays tiers « équivalents temps plein »</t>
    </r>
  </si>
  <si>
    <t>9. Salariés</t>
  </si>
  <si>
    <t xml:space="preserve">10. Bénévoles </t>
  </si>
  <si>
    <t xml:space="preserve">11. Stagiaires </t>
  </si>
  <si>
    <t>12. Autres (préciser)</t>
  </si>
  <si>
    <r>
      <t xml:space="preserve">Pour information, si vous réalisez une </t>
    </r>
    <r>
      <rPr>
        <u val="single"/>
        <sz val="10"/>
        <color indexed="8"/>
        <rFont val="Times New Roman"/>
        <family val="1"/>
      </rPr>
      <t>valorisation du bénévolat</t>
    </r>
    <r>
      <rPr>
        <sz val="10"/>
        <color indexed="8"/>
        <rFont val="Times New Roman"/>
        <family val="1"/>
      </rPr>
      <t xml:space="preserve"> dans vos comptes, quel est le montant de cette valorisation  ?</t>
    </r>
  </si>
  <si>
    <t>Bénévoles en France</t>
  </si>
  <si>
    <t>Bénévoles expatriés</t>
  </si>
  <si>
    <t>Bénévoles dans des pays tiers</t>
  </si>
  <si>
    <t>SYNTHESE DES COMPTES EMPLOIS-RESSOURCES POUR LES EXERCICES 2006-2007 et 2008</t>
  </si>
  <si>
    <t xml:space="preserve">      </t>
  </si>
  <si>
    <t>1.</t>
  </si>
  <si>
    <t>EMPLOIS</t>
  </si>
  <si>
    <t>MISSIONS SOCIALES</t>
  </si>
  <si>
    <t>sous total</t>
  </si>
  <si>
    <t>Réalisées en France</t>
  </si>
  <si>
    <t>Réalisées à l'étranger</t>
  </si>
  <si>
    <t>FRAIS DE RECHERCHE DE FONDS</t>
  </si>
  <si>
    <t>FRAIS DE FONCTIONNEMENT</t>
  </si>
  <si>
    <t>DOTATIONS AUX PROVISIONS</t>
  </si>
  <si>
    <t>ENGAGEMENT A REALISER SUR RESSOURCES AFFECTEES</t>
  </si>
  <si>
    <t>RESULTAT (EXCEDENTAIRE)</t>
  </si>
  <si>
    <t>2.</t>
  </si>
  <si>
    <t>RESSOURCES</t>
  </si>
  <si>
    <t>RESSOURCES COLLECTEES AUPRES DU PUBLIC</t>
  </si>
  <si>
    <t>Dons et legs</t>
  </si>
  <si>
    <t>Autres produits liés à la générosité du public</t>
  </si>
  <si>
    <t>AUTRES FONDS PRIVES</t>
  </si>
  <si>
    <t>SUBVENTIONS PUBLIQUES</t>
  </si>
  <si>
    <t>Nationales</t>
  </si>
  <si>
    <t>Européennes</t>
  </si>
  <si>
    <t>Internationales</t>
  </si>
  <si>
    <t>AUTRES PRODUITS</t>
  </si>
  <si>
    <t>REPRISE DE PROVISIONS</t>
  </si>
  <si>
    <t xml:space="preserve">REPORT DES RESSOURCES AFFECTEES NON UTILISEESDES EXERCICES ANTERIEURS </t>
  </si>
  <si>
    <t>RESULTAT (DEFICITAIRE)</t>
  </si>
  <si>
    <r>
      <t xml:space="preserve"> </t>
    </r>
    <r>
      <rPr>
        <b/>
        <sz val="11"/>
        <rFont val="Times New Roman"/>
        <family val="1"/>
      </rPr>
      <t xml:space="preserve">RESSOURCES TOTALES DE VOTRE ORGANISATION POUR </t>
    </r>
  </si>
  <si>
    <r>
      <t>SES ACTIVITES DE SOLIDARITE INTERNATIONALE</t>
    </r>
    <r>
      <rPr>
        <sz val="11"/>
        <rFont val="Times New Roman"/>
        <family val="1"/>
      </rPr>
      <t xml:space="preserve"> (en euros)</t>
    </r>
  </si>
  <si>
    <t>Total (1.1+1.2)</t>
  </si>
  <si>
    <t>1.1</t>
  </si>
  <si>
    <t xml:space="preserve"> RESSOURCES PRIVEES  (hors dons en nature et bénévolat valorisé) </t>
  </si>
  <si>
    <t>1.1.1</t>
  </si>
  <si>
    <t>1.1.2</t>
  </si>
  <si>
    <t>Autres ressources provenant de la générosité du public</t>
  </si>
  <si>
    <t>1.1.3</t>
  </si>
  <si>
    <t>Ressources provenant d'entreprises ou organismes liés</t>
  </si>
  <si>
    <t>1.1.4</t>
  </si>
  <si>
    <t>Ressources provenant de ventes ou prestations de services à des organismes privés</t>
  </si>
  <si>
    <t>1.1.5</t>
  </si>
  <si>
    <t>Financements provenant d'organisations à but non lucratif</t>
  </si>
  <si>
    <t>1.1.6</t>
  </si>
  <si>
    <t xml:space="preserve">Autres produits </t>
  </si>
  <si>
    <t>1.1.7</t>
  </si>
  <si>
    <t xml:space="preserve">Reprises sur provisions </t>
  </si>
  <si>
    <t>1.2</t>
  </si>
  <si>
    <t>RESSOURCES PUBLIQUES</t>
  </si>
  <si>
    <t>1.2.1</t>
  </si>
  <si>
    <t xml:space="preserve">Ressources publiques d'origine nationale </t>
  </si>
  <si>
    <t>1.2.1.1</t>
  </si>
  <si>
    <t>Ministère des Affaires Etrangères</t>
  </si>
  <si>
    <t>1.2.1.2</t>
  </si>
  <si>
    <t>Ressources provenant de l'AFD</t>
  </si>
  <si>
    <t>1.2.1.3</t>
  </si>
  <si>
    <t>Ressources provenant du MIIIDS</t>
  </si>
  <si>
    <t>1.2.1.4</t>
  </si>
  <si>
    <t>Ressources provenant d'autres ministères</t>
  </si>
  <si>
    <t>1.2.1.5</t>
  </si>
  <si>
    <t>Autres ressources publiques d'origine nationale</t>
  </si>
  <si>
    <t>1.2.2</t>
  </si>
  <si>
    <t xml:space="preserve">Ressources publiques d'origine territoriale (régions, dépts, communes) </t>
  </si>
  <si>
    <t>1.2.3</t>
  </si>
  <si>
    <t xml:space="preserve">Ressources publiques d'origine internationale </t>
  </si>
  <si>
    <t>1.2.3.1</t>
  </si>
  <si>
    <t>UE : Europaid</t>
  </si>
  <si>
    <t>1.2.3.2</t>
  </si>
  <si>
    <t>UE : ECHO</t>
  </si>
  <si>
    <t>1.2.3.3</t>
  </si>
  <si>
    <t>Nations Unies (HCR, PNUD...)</t>
  </si>
  <si>
    <t>1.2.3.4</t>
  </si>
  <si>
    <t>Autres institutions internationales (BM, Fonds Mondial,...)</t>
  </si>
  <si>
    <t>1.2.3.5</t>
  </si>
  <si>
    <t>Financements étrangers d'origine bilatérale</t>
  </si>
  <si>
    <r>
      <t xml:space="preserve">  </t>
    </r>
    <r>
      <rPr>
        <b/>
        <sz val="11"/>
        <rFont val="Times New Roman"/>
        <family val="1"/>
      </rPr>
      <t xml:space="preserve">DEPENSES TOTALES DE L'ORGANISATION POUR SES </t>
    </r>
  </si>
  <si>
    <r>
      <t xml:space="preserve">ACTIVITES DE SOLIDARITE INTERNATIONALE </t>
    </r>
    <r>
      <rPr>
        <sz val="11"/>
        <rFont val="Times New Roman"/>
        <family val="1"/>
      </rPr>
      <t>(en euros)</t>
    </r>
  </si>
  <si>
    <t>2.1</t>
  </si>
  <si>
    <t xml:space="preserve">DEPENSES AFFECTEES AU TERRAIN </t>
  </si>
  <si>
    <t>2.1.1</t>
  </si>
  <si>
    <t xml:space="preserve">Projets dont la maîtrise d'oeuvre et la maîtrise d'ouvrage sont  </t>
  </si>
  <si>
    <t>conservées par votre organisation (conception et réalisation sur le terrain)</t>
  </si>
  <si>
    <t>2.1.2</t>
  </si>
  <si>
    <t>Financements accordés à des ONG locales partenaires</t>
  </si>
  <si>
    <t>2.1.3</t>
  </si>
  <si>
    <t>Versements à d'autres organismes français ou internationaux intervenant</t>
  </si>
  <si>
    <t xml:space="preserve">dans des pays tiers </t>
  </si>
  <si>
    <t>2.1.4</t>
  </si>
  <si>
    <t>Autres (préciser)</t>
  </si>
  <si>
    <t>2.2</t>
  </si>
  <si>
    <r>
      <t xml:space="preserve"> </t>
    </r>
    <r>
      <rPr>
        <b/>
        <sz val="10"/>
        <rFont val="Times New Roman"/>
        <family val="1"/>
      </rPr>
      <t xml:space="preserve">DEPENSES EN FRANCE </t>
    </r>
    <r>
      <rPr>
        <sz val="10"/>
        <rFont val="Times New Roman"/>
        <family val="1"/>
      </rPr>
      <t>(en euros)</t>
    </r>
  </si>
  <si>
    <t>2.2.1</t>
  </si>
  <si>
    <t>Information, sensibilisation et éducation à la solidarité</t>
  </si>
  <si>
    <t>2.2.2</t>
  </si>
  <si>
    <t>Autres dépenses d'activités / missions sociales en France</t>
  </si>
  <si>
    <t>2.2.3</t>
  </si>
  <si>
    <t>Dépenses de fonctionnement</t>
  </si>
  <si>
    <t>2.2.4</t>
  </si>
  <si>
    <t xml:space="preserve">Frais de recherche de fonds (frais d'appel à la générosité du public, recherche de fonds </t>
  </si>
  <si>
    <r>
      <t xml:space="preserve"> </t>
    </r>
    <r>
      <rPr>
        <sz val="10"/>
        <color indexed="8"/>
        <rFont val="Times New Roman"/>
        <family val="1"/>
      </rPr>
      <t xml:space="preserve">de traitement </t>
    </r>
    <r>
      <rPr>
        <sz val="10"/>
        <rFont val="Times New Roman"/>
        <family val="1"/>
      </rPr>
      <t>des dons et des legs et autres frais d'appel à la générosité du public)</t>
    </r>
  </si>
  <si>
    <t>3.</t>
  </si>
  <si>
    <r>
      <t xml:space="preserve">RESULTAT </t>
    </r>
    <r>
      <rPr>
        <sz val="11"/>
        <rFont val="Times New Roman"/>
        <family val="1"/>
      </rPr>
      <t>(en euros)</t>
    </r>
  </si>
  <si>
    <t>3.1</t>
  </si>
  <si>
    <t>Quel a été le résultat comptable de votre activité internationale pour chaque année ?</t>
  </si>
  <si>
    <t>3.1.1</t>
  </si>
  <si>
    <t>Excédentaire</t>
  </si>
  <si>
    <t>3.1.2</t>
  </si>
  <si>
    <t>Ou déficitaire</t>
  </si>
  <si>
    <t>4.</t>
  </si>
  <si>
    <t>CONTRÔLE FINANCIER</t>
  </si>
  <si>
    <t>4.1</t>
  </si>
  <si>
    <t>Votre association a-t-elle fait l'objet d'un ou plusieurs contrôles financiers externes (hors</t>
  </si>
  <si>
    <t>OUI</t>
  </si>
  <si>
    <t>NON</t>
  </si>
  <si>
    <t>contrôle régulier des bailleurs) ?</t>
  </si>
  <si>
    <t>4.2</t>
  </si>
  <si>
    <t>Pour infomation, précisez par quel(s) organisme(s) ont été effectués ces contrôles (Commissaire aux comptes, Inspection générale des affaires sociales (IGAS),</t>
  </si>
  <si>
    <t>Cour des Comptes régionale, nationale ou européenne, Comité de la Charte, etc.)</t>
  </si>
  <si>
    <t>5. REPARTITION GEOGRAPHIQUE DES DEPENSES AFFECTEES AU TERRAIN</t>
  </si>
  <si>
    <t>(en euros)</t>
  </si>
  <si>
    <t>5.1 AFRIQUE SUBSAHARIENNE</t>
  </si>
  <si>
    <r>
      <t xml:space="preserve"> </t>
    </r>
    <r>
      <rPr>
        <b/>
        <sz val="10"/>
        <rFont val="Times New Roman"/>
        <family val="1"/>
      </rPr>
      <t>ET OCEAN INDIEN</t>
    </r>
  </si>
  <si>
    <t>5.2  AFRIQUE DU NORD ET</t>
  </si>
  <si>
    <t>MOYEN-ORIENT</t>
  </si>
  <si>
    <t xml:space="preserve">5.3  AMERIQUE LATINE ET </t>
  </si>
  <si>
    <t>CARAIBES</t>
  </si>
  <si>
    <t>5.4 Haïti - séisme</t>
  </si>
  <si>
    <t>5.5 CONTINENT EUROPEEN</t>
  </si>
  <si>
    <t>5.6  PAYS DE LA CEI</t>
  </si>
  <si>
    <t>5.7  ASIE</t>
  </si>
  <si>
    <t>5.8  OCEANIE</t>
  </si>
  <si>
    <t>5.9  DEPENSES  NON  VENTILEES</t>
  </si>
  <si>
    <t>5.10 Quels sont les cinq principaux pays d'affectation de vos dépenses terrain ?</t>
  </si>
  <si>
    <t>Classez-les par ordre d'importance</t>
  </si>
  <si>
    <t>6.</t>
  </si>
  <si>
    <r>
      <t>REPARTITION SECTORIELLE DES DEPENSES AFFECTEES AU TERRAIN</t>
    </r>
    <r>
      <rPr>
        <sz val="11"/>
        <rFont val="Times New Roman"/>
        <family val="1"/>
      </rPr>
      <t xml:space="preserve"> (en euros)</t>
    </r>
  </si>
  <si>
    <t>6.1</t>
  </si>
  <si>
    <t>Aide d'urgence</t>
  </si>
  <si>
    <t>6.2</t>
  </si>
  <si>
    <t>Réhabilitation, reconstruction</t>
  </si>
  <si>
    <t>6.3</t>
  </si>
  <si>
    <t>Prévention des risques</t>
  </si>
  <si>
    <t>6.4</t>
  </si>
  <si>
    <t>Santé, hygiène, nutrition</t>
  </si>
  <si>
    <t>6.5</t>
  </si>
  <si>
    <t>Eau et assainissement</t>
  </si>
  <si>
    <t>Education et formation</t>
  </si>
  <si>
    <t>6.6</t>
  </si>
  <si>
    <t>Activités culturelles</t>
  </si>
  <si>
    <t>6.7</t>
  </si>
  <si>
    <t>Paix et prévention des conflits</t>
  </si>
  <si>
    <t>6.8</t>
  </si>
  <si>
    <t xml:space="preserve">Environnement et développement durable </t>
  </si>
  <si>
    <t>6.9</t>
  </si>
  <si>
    <t>Appui aux activités économiques et microfinance</t>
  </si>
  <si>
    <t>6.10</t>
  </si>
  <si>
    <t>Défense des droits de l'Homme</t>
  </si>
  <si>
    <t>6.11</t>
  </si>
  <si>
    <t>Egalité des genres et droits des femmes</t>
  </si>
  <si>
    <t>6.12</t>
  </si>
  <si>
    <t>Développement rural</t>
  </si>
  <si>
    <t>6.13</t>
  </si>
  <si>
    <t>Développement urbain</t>
  </si>
  <si>
    <t>6.14</t>
  </si>
  <si>
    <t>Renforcement institutionnel d'organisations locales</t>
  </si>
  <si>
    <t>6.15</t>
  </si>
  <si>
    <t>les opérations post séisme de janvier 2010 en Haïti</t>
  </si>
  <si>
    <t>opérations post séisme de janvier 2010 en Haïti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</si>
</sst>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/MM/YY"/>
  </numFmts>
  <fonts count="3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u val="single"/>
      <sz val="10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name val="Arial Unicode MS"/>
      <family val="2"/>
    </font>
    <font>
      <b/>
      <u val="single"/>
      <sz val="10"/>
      <name val="Times New Roman"/>
      <family val="1"/>
    </font>
    <font>
      <sz val="10"/>
      <color indexed="8"/>
      <name val="Arial Unicode MS"/>
      <family val="2"/>
    </font>
    <font>
      <u val="single"/>
      <sz val="10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0" fillId="0" borderId="0" xfId="0" applyFont="1" applyAlignment="1">
      <alignment/>
    </xf>
    <xf numFmtId="164" fontId="0" fillId="0" borderId="5" xfId="0" applyFont="1" applyBorder="1" applyAlignment="1">
      <alignment/>
    </xf>
    <xf numFmtId="164" fontId="2" fillId="0" borderId="4" xfId="0" applyFont="1" applyBorder="1" applyAlignment="1">
      <alignment/>
    </xf>
    <xf numFmtId="164" fontId="3" fillId="0" borderId="4" xfId="0" applyFont="1" applyBorder="1" applyAlignment="1">
      <alignment/>
    </xf>
    <xf numFmtId="164" fontId="0" fillId="0" borderId="4" xfId="0" applyFont="1" applyBorder="1" applyAlignment="1">
      <alignment/>
    </xf>
    <xf numFmtId="164" fontId="1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7" fillId="0" borderId="0" xfId="0" applyFont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8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4" fontId="12" fillId="0" borderId="0" xfId="0" applyFont="1" applyAlignment="1">
      <alignment horizontal="center"/>
    </xf>
    <xf numFmtId="164" fontId="12" fillId="0" borderId="12" xfId="0" applyFont="1" applyBorder="1" applyAlignment="1">
      <alignment horizontal="center"/>
    </xf>
    <xf numFmtId="164" fontId="2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2" xfId="0" applyFont="1" applyBorder="1" applyAlignment="1">
      <alignment horizontal="center"/>
    </xf>
    <xf numFmtId="164" fontId="2" fillId="0" borderId="0" xfId="0" applyFont="1" applyAlignment="1">
      <alignment horizontal="justify"/>
    </xf>
    <xf numFmtId="164" fontId="0" fillId="0" borderId="12" xfId="0" applyFont="1" applyBorder="1" applyAlignment="1">
      <alignment/>
    </xf>
    <xf numFmtId="164" fontId="0" fillId="0" borderId="0" xfId="0" applyFont="1" applyAlignment="1">
      <alignment horizontal="left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justify"/>
    </xf>
    <xf numFmtId="164" fontId="13" fillId="0" borderId="7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1" fillId="0" borderId="0" xfId="0" applyFont="1" applyAlignment="1">
      <alignment horizontal="center" wrapText="1"/>
    </xf>
    <xf numFmtId="164" fontId="2" fillId="0" borderId="9" xfId="0" applyFont="1" applyBorder="1" applyAlignment="1">
      <alignment horizontal="left" vertical="center" wrapText="1"/>
    </xf>
    <xf numFmtId="164" fontId="0" fillId="0" borderId="1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justify"/>
    </xf>
    <xf numFmtId="164" fontId="14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6" xfId="0" applyFont="1" applyBorder="1" applyAlignment="1">
      <alignment/>
    </xf>
    <xf numFmtId="164" fontId="3" fillId="0" borderId="0" xfId="0" applyFont="1" applyAlignment="1">
      <alignment/>
    </xf>
    <xf numFmtId="164" fontId="3" fillId="0" borderId="12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2" fillId="0" borderId="12" xfId="0" applyFont="1" applyBorder="1" applyAlignment="1">
      <alignment/>
    </xf>
    <xf numFmtId="164" fontId="15" fillId="0" borderId="9" xfId="0" applyFont="1" applyBorder="1" applyAlignment="1">
      <alignment/>
    </xf>
    <xf numFmtId="164" fontId="15" fillId="0" borderId="9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13" xfId="0" applyFont="1" applyBorder="1" applyAlignment="1">
      <alignment/>
    </xf>
    <xf numFmtId="164" fontId="5" fillId="0" borderId="9" xfId="0" applyFont="1" applyBorder="1" applyAlignment="1">
      <alignment/>
    </xf>
    <xf numFmtId="164" fontId="3" fillId="0" borderId="2" xfId="0" applyFont="1" applyBorder="1" applyAlignment="1">
      <alignment horizontal="right"/>
    </xf>
    <xf numFmtId="164" fontId="13" fillId="0" borderId="0" xfId="0" applyFont="1" applyAlignment="1">
      <alignment/>
    </xf>
    <xf numFmtId="164" fontId="2" fillId="0" borderId="11" xfId="0" applyFont="1" applyBorder="1" applyAlignment="1">
      <alignment/>
    </xf>
    <xf numFmtId="164" fontId="16" fillId="0" borderId="9" xfId="0" applyFont="1" applyBorder="1" applyAlignment="1">
      <alignment/>
    </xf>
    <xf numFmtId="164" fontId="2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0" fillId="0" borderId="11" xfId="0" applyFont="1" applyBorder="1" applyAlignment="1">
      <alignment/>
    </xf>
    <xf numFmtId="164" fontId="5" fillId="0" borderId="0" xfId="0" applyFont="1" applyBorder="1" applyAlignment="1">
      <alignment horizontal="left" vertical="center"/>
    </xf>
    <xf numFmtId="164" fontId="2" fillId="0" borderId="1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right"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right"/>
    </xf>
    <xf numFmtId="164" fontId="20" fillId="0" borderId="0" xfId="0" applyFont="1" applyAlignment="1">
      <alignment/>
    </xf>
    <xf numFmtId="164" fontId="21" fillId="0" borderId="0" xfId="0" applyFont="1" applyAlignment="1">
      <alignment vertical="center"/>
    </xf>
    <xf numFmtId="164" fontId="19" fillId="2" borderId="0" xfId="0" applyFont="1" applyFill="1" applyBorder="1" applyAlignment="1">
      <alignment horizontal="center" vertical="center"/>
    </xf>
    <xf numFmtId="164" fontId="21" fillId="0" borderId="0" xfId="0" applyFont="1" applyAlignment="1">
      <alignment horizontal="right"/>
    </xf>
    <xf numFmtId="164" fontId="22" fillId="0" borderId="0" xfId="0" applyFont="1" applyBorder="1" applyAlignment="1">
      <alignment horizontal="center"/>
    </xf>
    <xf numFmtId="164" fontId="21" fillId="0" borderId="0" xfId="0" applyFont="1" applyAlignment="1">
      <alignment horizontal="center" vertical="center"/>
    </xf>
    <xf numFmtId="164" fontId="21" fillId="0" borderId="0" xfId="0" applyFont="1" applyAlignment="1">
      <alignment horizontal="right" vertical="top"/>
    </xf>
    <xf numFmtId="164" fontId="19" fillId="0" borderId="0" xfId="0" applyFont="1" applyBorder="1" applyAlignment="1">
      <alignment horizontal="center" vertical="center"/>
    </xf>
    <xf numFmtId="164" fontId="19" fillId="2" borderId="0" xfId="0" applyFont="1" applyFill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1" fillId="3" borderId="14" xfId="0" applyFont="1" applyFill="1" applyBorder="1" applyAlignment="1">
      <alignment/>
    </xf>
    <xf numFmtId="164" fontId="23" fillId="0" borderId="0" xfId="0" applyFont="1" applyAlignment="1">
      <alignment vertical="center"/>
    </xf>
    <xf numFmtId="164" fontId="24" fillId="2" borderId="0" xfId="0" applyFont="1" applyFill="1" applyBorder="1" applyAlignment="1">
      <alignment vertical="center"/>
    </xf>
    <xf numFmtId="164" fontId="21" fillId="0" borderId="0" xfId="0" applyFont="1" applyBorder="1" applyAlignment="1">
      <alignment horizontal="right"/>
    </xf>
    <xf numFmtId="164" fontId="0" fillId="4" borderId="15" xfId="0" applyFill="1" applyBorder="1" applyAlignment="1">
      <alignment/>
    </xf>
    <xf numFmtId="164" fontId="0" fillId="0" borderId="0" xfId="0" applyBorder="1" applyAlignment="1">
      <alignment/>
    </xf>
    <xf numFmtId="164" fontId="19" fillId="0" borderId="0" xfId="0" applyFont="1" applyAlignment="1">
      <alignment horizontal="center" vertical="center"/>
    </xf>
    <xf numFmtId="164" fontId="19" fillId="0" borderId="0" xfId="0" applyFont="1" applyFill="1" applyBorder="1" applyAlignment="1">
      <alignment horizontal="left" vertical="center"/>
    </xf>
    <xf numFmtId="164" fontId="21" fillId="0" borderId="0" xfId="0" applyFont="1" applyFill="1" applyBorder="1" applyAlignment="1">
      <alignment horizontal="left" vertical="center"/>
    </xf>
    <xf numFmtId="164" fontId="23" fillId="0" borderId="12" xfId="0" applyFont="1" applyFill="1" applyBorder="1" applyAlignment="1">
      <alignment vertical="center"/>
    </xf>
    <xf numFmtId="164" fontId="21" fillId="0" borderId="0" xfId="0" applyFont="1" applyFill="1" applyAlignment="1">
      <alignment vertical="center"/>
    </xf>
    <xf numFmtId="164" fontId="0" fillId="0" borderId="0" xfId="0" applyFill="1" applyAlignment="1">
      <alignment/>
    </xf>
    <xf numFmtId="164" fontId="21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21" fillId="0" borderId="0" xfId="0" applyFont="1" applyFill="1" applyBorder="1" applyAlignment="1">
      <alignment vertical="center"/>
    </xf>
    <xf numFmtId="164" fontId="0" fillId="0" borderId="0" xfId="0" applyAlignment="1">
      <alignment horizontal="center"/>
    </xf>
    <xf numFmtId="164" fontId="21" fillId="0" borderId="0" xfId="0" applyFont="1" applyAlignment="1">
      <alignment horizontal="right" vertical="center"/>
    </xf>
    <xf numFmtId="164" fontId="21" fillId="0" borderId="0" xfId="0" applyFont="1" applyAlignment="1">
      <alignment horizontal="left"/>
    </xf>
    <xf numFmtId="164" fontId="23" fillId="0" borderId="15" xfId="0" applyFont="1" applyFill="1" applyBorder="1" applyAlignment="1">
      <alignment vertical="center"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 horizontal="left" vertical="center"/>
    </xf>
    <xf numFmtId="164" fontId="26" fillId="0" borderId="0" xfId="0" applyFont="1" applyAlignment="1">
      <alignment vertical="center"/>
    </xf>
    <xf numFmtId="164" fontId="23" fillId="0" borderId="0" xfId="0" applyFont="1" applyBorder="1" applyAlignment="1">
      <alignment vertical="center"/>
    </xf>
    <xf numFmtId="164" fontId="23" fillId="0" borderId="0" xfId="0" applyFont="1" applyFill="1" applyBorder="1" applyAlignment="1">
      <alignment vertical="center"/>
    </xf>
    <xf numFmtId="164" fontId="23" fillId="0" borderId="0" xfId="0" applyFont="1" applyBorder="1" applyAlignment="1">
      <alignment horizontal="center" vertical="center"/>
    </xf>
    <xf numFmtId="164" fontId="23" fillId="0" borderId="0" xfId="0" applyFont="1" applyFill="1" applyAlignment="1">
      <alignment vertical="center"/>
    </xf>
    <xf numFmtId="164" fontId="23" fillId="4" borderId="15" xfId="0" applyFont="1" applyFill="1" applyBorder="1" applyAlignment="1">
      <alignment vertical="center"/>
    </xf>
    <xf numFmtId="164" fontId="21" fillId="0" borderId="0" xfId="0" applyFont="1" applyAlignment="1">
      <alignment/>
    </xf>
    <xf numFmtId="164" fontId="1" fillId="0" borderId="14" xfId="0" applyFont="1" applyFill="1" applyBorder="1" applyAlignment="1">
      <alignment/>
    </xf>
    <xf numFmtId="164" fontId="1" fillId="3" borderId="15" xfId="0" applyFont="1" applyFill="1" applyBorder="1" applyAlignment="1">
      <alignment/>
    </xf>
    <xf numFmtId="164" fontId="19" fillId="0" borderId="0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right" vertical="center"/>
    </xf>
    <xf numFmtId="164" fontId="27" fillId="0" borderId="0" xfId="0" applyFont="1" applyBorder="1" applyAlignment="1">
      <alignment vertical="center"/>
    </xf>
    <xf numFmtId="164" fontId="24" fillId="3" borderId="15" xfId="0" applyFont="1" applyFill="1" applyBorder="1" applyAlignment="1">
      <alignment vertical="center"/>
    </xf>
    <xf numFmtId="164" fontId="19" fillId="0" borderId="0" xfId="0" applyFont="1" applyAlignment="1">
      <alignment vertical="center"/>
    </xf>
    <xf numFmtId="164" fontId="19" fillId="0" borderId="0" xfId="0" applyFont="1" applyBorder="1" applyAlignment="1">
      <alignment vertical="center"/>
    </xf>
    <xf numFmtId="164" fontId="21" fillId="0" borderId="0" xfId="0" applyFont="1" applyFill="1" applyAlignment="1">
      <alignment horizontal="right"/>
    </xf>
    <xf numFmtId="164" fontId="21" fillId="0" borderId="0" xfId="0" applyFont="1" applyFill="1" applyAlignment="1">
      <alignment horizontal="right" vertical="top"/>
    </xf>
    <xf numFmtId="164" fontId="21" fillId="4" borderId="15" xfId="0" applyFont="1" applyFill="1" applyBorder="1" applyAlignment="1">
      <alignment vertical="center"/>
    </xf>
    <xf numFmtId="164" fontId="21" fillId="0" borderId="0" xfId="0" applyFont="1" applyFill="1" applyAlignment="1">
      <alignment horizontal="right" vertical="center"/>
    </xf>
    <xf numFmtId="164" fontId="21" fillId="0" borderId="7" xfId="0" applyFont="1" applyBorder="1" applyAlignment="1">
      <alignment vertical="center"/>
    </xf>
    <xf numFmtId="164" fontId="21" fillId="0" borderId="15" xfId="0" applyFont="1" applyFill="1" applyBorder="1" applyAlignment="1">
      <alignment vertical="center"/>
    </xf>
    <xf numFmtId="164" fontId="19" fillId="0" borderId="0" xfId="0" applyFont="1" applyAlignment="1">
      <alignment horizontal="center" vertical="center" wrapText="1"/>
    </xf>
    <xf numFmtId="164" fontId="22" fillId="0" borderId="0" xfId="0" applyFont="1" applyAlignment="1">
      <alignment horizontal="center"/>
    </xf>
    <xf numFmtId="164" fontId="24" fillId="0" borderId="0" xfId="0" applyFont="1" applyAlignment="1">
      <alignment horizontal="center" vertical="center"/>
    </xf>
    <xf numFmtId="164" fontId="28" fillId="2" borderId="0" xfId="0" applyFont="1" applyFill="1" applyBorder="1" applyAlignment="1">
      <alignment horizontal="left" vertical="center"/>
    </xf>
    <xf numFmtId="165" fontId="23" fillId="0" borderId="0" xfId="0" applyNumberFormat="1" applyFont="1" applyBorder="1" applyAlignment="1">
      <alignment vertical="center"/>
    </xf>
    <xf numFmtId="164" fontId="23" fillId="0" borderId="0" xfId="0" applyFont="1" applyFill="1" applyBorder="1" applyAlignment="1">
      <alignment horizontal="center" vertical="center"/>
    </xf>
    <xf numFmtId="165" fontId="24" fillId="0" borderId="14" xfId="0" applyNumberFormat="1" applyFont="1" applyFill="1" applyBorder="1" applyAlignment="1">
      <alignment vertical="center"/>
    </xf>
    <xf numFmtId="164" fontId="22" fillId="0" borderId="0" xfId="0" applyFont="1" applyBorder="1" applyAlignment="1">
      <alignment horizontal="center" vertical="center"/>
    </xf>
    <xf numFmtId="165" fontId="24" fillId="3" borderId="15" xfId="0" applyNumberFormat="1" applyFont="1" applyFill="1" applyBorder="1" applyAlignment="1">
      <alignment vertical="center"/>
    </xf>
    <xf numFmtId="164" fontId="26" fillId="0" borderId="0" xfId="0" applyFont="1" applyBorder="1" applyAlignment="1">
      <alignment vertical="center"/>
    </xf>
    <xf numFmtId="164" fontId="21" fillId="0" borderId="12" xfId="0" applyFont="1" applyFill="1" applyBorder="1" applyAlignment="1">
      <alignment vertical="center"/>
    </xf>
    <xf numFmtId="164" fontId="21" fillId="0" borderId="12" xfId="0" applyFont="1" applyBorder="1" applyAlignment="1">
      <alignment vertical="center"/>
    </xf>
    <xf numFmtId="164" fontId="29" fillId="0" borderId="0" xfId="0" applyFont="1" applyBorder="1" applyAlignment="1">
      <alignment vertical="center"/>
    </xf>
    <xf numFmtId="164" fontId="21" fillId="0" borderId="0" xfId="0" applyFont="1" applyBorder="1" applyAlignment="1">
      <alignment horizontal="left" vertical="center"/>
    </xf>
    <xf numFmtId="164" fontId="0" fillId="0" borderId="0" xfId="0" applyAlignment="1">
      <alignment horizontal="left"/>
    </xf>
    <xf numFmtId="166" fontId="19" fillId="0" borderId="0" xfId="0" applyNumberFormat="1" applyFont="1" applyFill="1" applyBorder="1" applyAlignment="1">
      <alignment horizontal="left" vertical="center"/>
    </xf>
    <xf numFmtId="164" fontId="28" fillId="0" borderId="0" xfId="0" applyFont="1" applyFill="1" applyBorder="1" applyAlignment="1">
      <alignment vertical="center"/>
    </xf>
    <xf numFmtId="165" fontId="19" fillId="3" borderId="15" xfId="0" applyNumberFormat="1" applyFont="1" applyFill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164" fontId="21" fillId="0" borderId="0" xfId="0" applyFont="1" applyBorder="1" applyAlignment="1">
      <alignment horizontal="right" vertical="center" wrapText="1"/>
    </xf>
    <xf numFmtId="165" fontId="21" fillId="0" borderId="15" xfId="0" applyNumberFormat="1" applyFont="1" applyBorder="1" applyAlignment="1">
      <alignment vertical="center"/>
    </xf>
    <xf numFmtId="165" fontId="23" fillId="0" borderId="15" xfId="0" applyNumberFormat="1" applyFont="1" applyBorder="1" applyAlignment="1">
      <alignment vertical="center"/>
    </xf>
    <xf numFmtId="164" fontId="30" fillId="0" borderId="0" xfId="0" applyFont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6" fontId="2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22" fillId="0" borderId="0" xfId="0" applyFont="1" applyAlignment="1">
      <alignment horizontal="center" vertical="center"/>
    </xf>
    <xf numFmtId="164" fontId="31" fillId="0" borderId="0" xfId="0" applyFont="1" applyAlignment="1">
      <alignment/>
    </xf>
    <xf numFmtId="164" fontId="21" fillId="0" borderId="0" xfId="0" applyFont="1" applyBorder="1" applyAlignment="1">
      <alignment/>
    </xf>
    <xf numFmtId="164" fontId="29" fillId="0" borderId="0" xfId="0" applyFont="1" applyBorder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Border="1" applyAlignment="1">
      <alignment horizontal="left" vertical="center"/>
    </xf>
    <xf numFmtId="164" fontId="23" fillId="0" borderId="0" xfId="0" applyFont="1" applyBorder="1" applyAlignment="1">
      <alignment horizontal="left" vertical="center"/>
    </xf>
    <xf numFmtId="164" fontId="24" fillId="0" borderId="0" xfId="0" applyFont="1" applyBorder="1" applyAlignment="1">
      <alignment/>
    </xf>
    <xf numFmtId="164" fontId="32" fillId="0" borderId="0" xfId="0" applyFont="1" applyAlignment="1">
      <alignment horizontal="center"/>
    </xf>
    <xf numFmtId="165" fontId="33" fillId="0" borderId="0" xfId="0" applyNumberFormat="1" applyFont="1" applyBorder="1" applyAlignment="1">
      <alignment horizontal="left" vertical="center"/>
    </xf>
    <xf numFmtId="164" fontId="1" fillId="0" borderId="0" xfId="0" applyFont="1" applyAlignment="1">
      <alignment vertical="center"/>
    </xf>
    <xf numFmtId="164" fontId="22" fillId="0" borderId="15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6" fontId="19" fillId="0" borderId="0" xfId="0" applyNumberFormat="1" applyFont="1" applyAlignment="1">
      <alignment vertical="center"/>
    </xf>
    <xf numFmtId="164" fontId="19" fillId="0" borderId="0" xfId="0" applyFont="1" applyAlignment="1">
      <alignment/>
    </xf>
    <xf numFmtId="164" fontId="33" fillId="0" borderId="0" xfId="0" applyFont="1" applyAlignment="1">
      <alignment horizontal="center"/>
    </xf>
    <xf numFmtId="164" fontId="33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/>
    </xf>
    <xf numFmtId="164" fontId="33" fillId="0" borderId="0" xfId="0" applyFont="1" applyAlignment="1">
      <alignment horizontal="center" vertical="center"/>
    </xf>
    <xf numFmtId="164" fontId="22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24" fillId="0" borderId="0" xfId="0" applyFont="1" applyBorder="1" applyAlignment="1">
      <alignment vertical="center"/>
    </xf>
    <xf numFmtId="164" fontId="33" fillId="0" borderId="0" xfId="0" applyFont="1" applyAlignment="1">
      <alignment vertical="center"/>
    </xf>
    <xf numFmtId="165" fontId="33" fillId="0" borderId="14" xfId="0" applyNumberFormat="1" applyFont="1" applyBorder="1" applyAlignment="1">
      <alignment vertical="center"/>
    </xf>
    <xf numFmtId="164" fontId="33" fillId="0" borderId="0" xfId="0" applyFont="1" applyBorder="1" applyAlignment="1">
      <alignment vertical="center"/>
    </xf>
    <xf numFmtId="166" fontId="23" fillId="0" borderId="0" xfId="0" applyNumberFormat="1" applyFont="1" applyAlignment="1">
      <alignment horizontal="center" vertical="center"/>
    </xf>
    <xf numFmtId="164" fontId="33" fillId="0" borderId="7" xfId="0" applyFont="1" applyBorder="1" applyAlignment="1">
      <alignment vertical="center"/>
    </xf>
    <xf numFmtId="164" fontId="23" fillId="0" borderId="0" xfId="0" applyFont="1" applyAlignment="1">
      <alignment horizontal="center" vertical="center"/>
    </xf>
    <xf numFmtId="164" fontId="23" fillId="0" borderId="16" xfId="0" applyFont="1" applyFill="1" applyBorder="1" applyAlignment="1">
      <alignment vertical="center"/>
    </xf>
    <xf numFmtId="164" fontId="1" fillId="0" borderId="0" xfId="0" applyFont="1" applyFill="1" applyAlignment="1">
      <alignment/>
    </xf>
    <xf numFmtId="165" fontId="24" fillId="3" borderId="14" xfId="0" applyNumberFormat="1" applyFont="1" applyFill="1" applyBorder="1" applyAlignment="1">
      <alignment vertical="center"/>
    </xf>
    <xf numFmtId="165" fontId="22" fillId="0" borderId="1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8"/>
  <sheetViews>
    <sheetView workbookViewId="0" topLeftCell="A1">
      <selection activeCell="B13" sqref="B13"/>
    </sheetView>
  </sheetViews>
  <sheetFormatPr defaultColWidth="11.421875" defaultRowHeight="12.75"/>
  <cols>
    <col min="1" max="16384" width="11.57421875" style="0" customWidth="1"/>
  </cols>
  <sheetData>
    <row r="2" ht="14.25">
      <c r="B2" s="1"/>
    </row>
    <row r="3" spans="2:9" ht="14.25">
      <c r="B3" s="2" t="s">
        <v>0</v>
      </c>
      <c r="C3" s="3"/>
      <c r="D3" s="4"/>
      <c r="E3" s="4"/>
      <c r="F3" s="4"/>
      <c r="G3" s="4"/>
      <c r="H3" s="4"/>
      <c r="I3" s="5"/>
    </row>
    <row r="4" spans="2:9" ht="14.25">
      <c r="B4" s="6" t="s">
        <v>1</v>
      </c>
      <c r="C4" s="7"/>
      <c r="D4" s="7"/>
      <c r="E4" s="7"/>
      <c r="F4" s="7"/>
      <c r="G4" s="7"/>
      <c r="H4" s="7"/>
      <c r="I4" s="8"/>
    </row>
    <row r="5" spans="2:9" ht="14.25">
      <c r="B5" s="9" t="s">
        <v>2</v>
      </c>
      <c r="C5" s="7"/>
      <c r="D5" s="7"/>
      <c r="E5" s="7"/>
      <c r="F5" s="7"/>
      <c r="G5" s="7"/>
      <c r="H5" s="7"/>
      <c r="I5" s="8"/>
    </row>
    <row r="6" spans="2:9" ht="14.25">
      <c r="B6" s="10" t="s">
        <v>3</v>
      </c>
      <c r="C6" s="7"/>
      <c r="D6" s="7"/>
      <c r="E6" s="7"/>
      <c r="F6" s="7"/>
      <c r="G6" s="7"/>
      <c r="H6" s="7"/>
      <c r="I6" s="8"/>
    </row>
    <row r="7" spans="2:9" ht="14.25">
      <c r="B7" s="9" t="s">
        <v>4</v>
      </c>
      <c r="C7" s="7"/>
      <c r="D7" s="7"/>
      <c r="E7" s="7"/>
      <c r="F7" s="7"/>
      <c r="G7" s="7"/>
      <c r="H7" s="7"/>
      <c r="I7" s="8"/>
    </row>
    <row r="8" spans="2:9" ht="14.25">
      <c r="B8" s="9" t="s">
        <v>5</v>
      </c>
      <c r="C8" s="7"/>
      <c r="D8" s="7"/>
      <c r="E8" s="7"/>
      <c r="F8" s="7"/>
      <c r="G8" s="7"/>
      <c r="H8" s="7"/>
      <c r="I8" s="8"/>
    </row>
    <row r="9" spans="2:9" ht="14.25">
      <c r="B9" s="9"/>
      <c r="C9" s="7"/>
      <c r="D9" s="7"/>
      <c r="E9" s="7"/>
      <c r="F9" s="7"/>
      <c r="G9" s="7"/>
      <c r="H9" s="7"/>
      <c r="I9" s="8"/>
    </row>
    <row r="10" spans="2:9" ht="14.25">
      <c r="B10" s="11" t="s">
        <v>6</v>
      </c>
      <c r="C10" s="7"/>
      <c r="D10" s="7"/>
      <c r="E10" s="7"/>
      <c r="F10" s="7"/>
      <c r="G10" s="7"/>
      <c r="H10" s="7"/>
      <c r="I10" s="8"/>
    </row>
    <row r="11" spans="2:9" ht="14.25">
      <c r="B11" s="12"/>
      <c r="C11" s="13"/>
      <c r="D11" s="13"/>
      <c r="E11" s="13"/>
      <c r="F11" s="13"/>
      <c r="G11" s="13"/>
      <c r="H11" s="13"/>
      <c r="I11" s="14"/>
    </row>
    <row r="12" spans="2:9" ht="14.25">
      <c r="B12" s="15"/>
      <c r="C12" s="16"/>
      <c r="D12" s="16"/>
      <c r="E12" s="16"/>
      <c r="F12" s="16"/>
      <c r="G12" s="16"/>
      <c r="H12" s="16"/>
      <c r="I12" s="16"/>
    </row>
    <row r="13" ht="14.25">
      <c r="B13" s="1" t="s">
        <v>7</v>
      </c>
    </row>
    <row r="14" ht="14.25">
      <c r="C14" s="1"/>
    </row>
    <row r="15" ht="14.25">
      <c r="C15" s="1"/>
    </row>
    <row r="16" spans="2:9" ht="14.25">
      <c r="B16" s="17" t="s">
        <v>8</v>
      </c>
      <c r="D16" s="18"/>
      <c r="E16" s="19"/>
      <c r="F16" s="19"/>
      <c r="G16" s="19"/>
      <c r="H16" s="19"/>
      <c r="I16" s="20"/>
    </row>
    <row r="17" spans="2:9" ht="17.25">
      <c r="B17" s="21"/>
      <c r="D17" s="22"/>
      <c r="E17" s="23"/>
      <c r="F17" s="23"/>
      <c r="G17" s="23"/>
      <c r="H17" s="23"/>
      <c r="I17" s="24"/>
    </row>
    <row r="19" spans="2:10" ht="25.5" customHeight="1">
      <c r="B19" s="25" t="s">
        <v>9</v>
      </c>
      <c r="C19" s="25"/>
      <c r="D19" s="25"/>
      <c r="E19" s="25"/>
      <c r="F19" s="25"/>
      <c r="G19" s="25"/>
      <c r="H19" s="25"/>
      <c r="I19" s="25"/>
      <c r="J19" s="25"/>
    </row>
    <row r="22" spans="2:9" ht="14.25">
      <c r="B22" s="26" t="s">
        <v>10</v>
      </c>
      <c r="D22" s="18"/>
      <c r="E22" s="19"/>
      <c r="F22" s="19"/>
      <c r="G22" s="19"/>
      <c r="H22" s="19"/>
      <c r="I22" s="20"/>
    </row>
    <row r="23" spans="2:9" ht="14.25">
      <c r="B23" s="26"/>
      <c r="D23" s="22"/>
      <c r="E23" s="23"/>
      <c r="F23" s="23"/>
      <c r="G23" s="23"/>
      <c r="H23" s="23"/>
      <c r="I23" s="24"/>
    </row>
    <row r="24" spans="2:9" ht="14.25">
      <c r="B24" s="26"/>
      <c r="F24" s="16"/>
      <c r="G24" s="16"/>
      <c r="H24" s="16"/>
      <c r="I24" s="16"/>
    </row>
    <row r="25" spans="2:9" ht="14.25">
      <c r="B25" s="26" t="s">
        <v>11</v>
      </c>
      <c r="F25" s="27"/>
      <c r="G25" s="28"/>
      <c r="H25" s="28"/>
      <c r="I25" s="29"/>
    </row>
    <row r="26" spans="2:9" ht="14.25">
      <c r="B26" s="26"/>
      <c r="F26" s="16"/>
      <c r="G26" s="16"/>
      <c r="H26" s="16"/>
      <c r="I26" s="16"/>
    </row>
    <row r="27" spans="2:9" ht="14.25">
      <c r="B27" s="26" t="s">
        <v>12</v>
      </c>
      <c r="D27" s="27"/>
      <c r="E27" s="28"/>
      <c r="F27" s="28"/>
      <c r="G27" s="28"/>
      <c r="H27" s="28"/>
      <c r="I27" s="29"/>
    </row>
    <row r="28" spans="2:9" ht="14.25">
      <c r="B28" s="26"/>
      <c r="F28" s="16"/>
      <c r="G28" s="16"/>
      <c r="H28" s="16"/>
      <c r="I28" s="16"/>
    </row>
    <row r="29" spans="2:9" ht="14.25">
      <c r="B29" s="26" t="s">
        <v>13</v>
      </c>
      <c r="D29" s="27"/>
      <c r="E29" s="28"/>
      <c r="F29" s="28"/>
      <c r="G29" s="28"/>
      <c r="H29" s="28"/>
      <c r="I29" s="29"/>
    </row>
    <row r="30" ht="14.25">
      <c r="B30" s="26"/>
    </row>
    <row r="31" ht="14.25">
      <c r="B31" s="26"/>
    </row>
    <row r="32" spans="2:9" ht="14.25">
      <c r="B32" s="26" t="s">
        <v>14</v>
      </c>
      <c r="D32" s="27"/>
      <c r="E32" s="29"/>
      <c r="F32" t="s">
        <v>15</v>
      </c>
      <c r="H32" s="27"/>
      <c r="I32" s="29"/>
    </row>
    <row r="33" ht="17.25">
      <c r="B33" s="21"/>
    </row>
    <row r="35" ht="14.25">
      <c r="B35" s="30"/>
    </row>
    <row r="36" ht="14.25">
      <c r="B36" s="31" t="s">
        <v>16</v>
      </c>
    </row>
    <row r="37" ht="14.25">
      <c r="B37" s="32"/>
    </row>
    <row r="38" spans="2:11" ht="26.25" customHeight="1">
      <c r="B38" s="33"/>
      <c r="C38" s="34" t="s">
        <v>17</v>
      </c>
      <c r="D38" s="34"/>
      <c r="E38" s="34"/>
      <c r="F38" s="34"/>
      <c r="G38" s="34"/>
      <c r="H38" s="34"/>
      <c r="I38" s="34"/>
      <c r="J38" s="34"/>
      <c r="K38" s="34"/>
    </row>
    <row r="40" ht="17.25"/>
  </sheetData>
  <sheetProtection selectLockedCells="1" selectUnlockedCells="1"/>
  <mergeCells count="2">
    <mergeCell ref="B19:J19"/>
    <mergeCell ref="C38:K38"/>
  </mergeCells>
  <printOptions horizontalCentered="1" verticalCentered="1"/>
  <pageMargins left="0.5902777777777778" right="0.5902777777777778" top="0.7569444444444444" bottom="0.8555555555555556" header="0.5902777777777778" footer="0.5902777777777778"/>
  <pageSetup fitToHeight="1" fitToWidth="1" horizontalDpi="300" verticalDpi="300" orientation="portrait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B2" sqref="B2"/>
    </sheetView>
  </sheetViews>
  <sheetFormatPr defaultColWidth="12.57421875" defaultRowHeight="16.5" customHeight="1"/>
  <cols>
    <col min="1" max="1" width="5.57421875" style="0" customWidth="1"/>
    <col min="2" max="2" width="5.28125" style="0" customWidth="1"/>
    <col min="3" max="8" width="11.57421875" style="0" customWidth="1"/>
    <col min="9" max="9" width="6.421875" style="0" customWidth="1"/>
    <col min="10" max="11" width="7.7109375" style="0" customWidth="1"/>
    <col min="12" max="12" width="5.00390625" style="0" customWidth="1"/>
    <col min="13" max="14" width="7.7109375" style="0" customWidth="1"/>
    <col min="15" max="15" width="6.140625" style="0" customWidth="1"/>
    <col min="16" max="16" width="8.00390625" style="0" customWidth="1"/>
    <col min="17" max="17" width="8.421875" style="0" customWidth="1"/>
    <col min="18" max="16384" width="11.57421875" style="0" customWidth="1"/>
  </cols>
  <sheetData>
    <row r="1" spans="1:16" ht="16.5" customHeight="1">
      <c r="A1" s="16"/>
      <c r="B1" s="16"/>
      <c r="C1" s="16"/>
      <c r="D1" s="16"/>
      <c r="E1" s="16"/>
      <c r="F1" s="16"/>
      <c r="G1" s="16"/>
      <c r="H1" s="16"/>
      <c r="I1" s="16"/>
      <c r="J1" s="87"/>
      <c r="K1" s="16"/>
      <c r="L1" s="16"/>
      <c r="M1" s="87"/>
      <c r="N1" s="16"/>
      <c r="O1" s="16"/>
      <c r="P1" s="16"/>
    </row>
    <row r="2" spans="1:16" ht="16.5" customHeight="1">
      <c r="A2" s="16"/>
      <c r="C2" s="16"/>
      <c r="D2" s="16"/>
      <c r="E2" s="16"/>
      <c r="F2" s="16"/>
      <c r="G2" s="16"/>
      <c r="H2" s="16"/>
      <c r="I2" s="16"/>
      <c r="J2" s="87"/>
      <c r="K2" s="16"/>
      <c r="L2" s="16"/>
      <c r="M2" s="87"/>
      <c r="N2" s="16"/>
      <c r="O2" s="16"/>
      <c r="P2" s="16"/>
    </row>
    <row r="3" spans="10:17" ht="16.5" customHeight="1">
      <c r="J3" s="142">
        <v>2009</v>
      </c>
      <c r="K3" s="142"/>
      <c r="M3" s="142">
        <v>2010</v>
      </c>
      <c r="N3" s="142"/>
      <c r="P3" s="142">
        <v>2011</v>
      </c>
      <c r="Q3" s="142"/>
    </row>
    <row r="4" spans="1:4" ht="16.5" customHeight="1">
      <c r="A4" s="161" t="s">
        <v>178</v>
      </c>
      <c r="B4" s="92" t="s">
        <v>179</v>
      </c>
      <c r="C4" s="118"/>
      <c r="D4" s="118"/>
    </row>
    <row r="5" ht="11.25" customHeight="1"/>
    <row r="6" spans="1:2" ht="16.5" customHeight="1">
      <c r="A6" s="85" t="s">
        <v>180</v>
      </c>
      <c r="B6" s="81" t="s">
        <v>181</v>
      </c>
    </row>
    <row r="7" spans="3:17" ht="16.5" customHeight="1">
      <c r="C7" s="85" t="s">
        <v>182</v>
      </c>
      <c r="D7" s="81" t="s">
        <v>183</v>
      </c>
      <c r="J7" s="162"/>
      <c r="K7" s="162"/>
      <c r="M7" s="162"/>
      <c r="N7" s="162"/>
      <c r="P7" s="162"/>
      <c r="Q7" s="162"/>
    </row>
    <row r="8" spans="3:17" ht="16.5" customHeight="1">
      <c r="C8" s="85" t="s">
        <v>184</v>
      </c>
      <c r="D8" s="81" t="s">
        <v>185</v>
      </c>
      <c r="J8" s="162"/>
      <c r="K8" s="162"/>
      <c r="M8" s="162"/>
      <c r="N8" s="162"/>
      <c r="P8" s="162"/>
      <c r="Q8" s="162"/>
    </row>
    <row r="12" spans="1:17" ht="16.5" customHeight="1">
      <c r="A12" s="161" t="s">
        <v>186</v>
      </c>
      <c r="B12" s="92" t="s">
        <v>187</v>
      </c>
      <c r="C12" s="88"/>
      <c r="D12" s="88"/>
      <c r="E12" s="88"/>
      <c r="F12" s="88"/>
      <c r="G12" s="88"/>
      <c r="H12" s="139"/>
      <c r="I12" s="102"/>
      <c r="K12" s="163"/>
      <c r="L12" s="102"/>
      <c r="N12" s="87"/>
      <c r="Q12" s="87"/>
    </row>
    <row r="13" spans="1:17" ht="11.25" customHeight="1">
      <c r="A13" s="106"/>
      <c r="I13" s="16"/>
      <c r="J13" s="142"/>
      <c r="K13" s="164"/>
      <c r="L13" s="16"/>
      <c r="M13" s="142"/>
      <c r="N13" s="164"/>
      <c r="P13" s="142"/>
      <c r="Q13" s="164"/>
    </row>
    <row r="14" spans="1:17" ht="16.5" customHeight="1">
      <c r="A14" s="106"/>
      <c r="I14" s="16"/>
      <c r="J14" s="164"/>
      <c r="K14" s="164"/>
      <c r="L14" s="16"/>
      <c r="M14" s="164"/>
      <c r="N14" s="164"/>
      <c r="P14" s="164"/>
      <c r="Q14" s="164"/>
    </row>
    <row r="15" spans="1:12" ht="8.25" customHeight="1">
      <c r="A15" s="106"/>
      <c r="I15" s="16"/>
      <c r="L15" s="16"/>
    </row>
    <row r="16" spans="1:17" ht="16.5" customHeight="1">
      <c r="A16" s="85" t="s">
        <v>188</v>
      </c>
      <c r="B16" s="81" t="s">
        <v>189</v>
      </c>
      <c r="C16" s="112"/>
      <c r="D16" s="165"/>
      <c r="E16" s="81"/>
      <c r="F16" s="81"/>
      <c r="G16" s="165"/>
      <c r="I16" s="16"/>
      <c r="J16" s="96" t="s">
        <v>190</v>
      </c>
      <c r="K16" s="96" t="s">
        <v>191</v>
      </c>
      <c r="L16" s="96"/>
      <c r="M16" s="96" t="s">
        <v>190</v>
      </c>
      <c r="N16" s="96" t="s">
        <v>191</v>
      </c>
      <c r="P16" s="96" t="s">
        <v>190</v>
      </c>
      <c r="Q16" s="96" t="s">
        <v>191</v>
      </c>
    </row>
    <row r="17" spans="1:7" ht="16.5" customHeight="1">
      <c r="A17" s="85"/>
      <c r="B17" s="81" t="s">
        <v>192</v>
      </c>
      <c r="C17" s="112"/>
      <c r="D17" s="165"/>
      <c r="E17" s="81"/>
      <c r="F17" s="81"/>
      <c r="G17" s="165"/>
    </row>
    <row r="18" spans="1:7" ht="16.5" customHeight="1">
      <c r="A18" s="85"/>
      <c r="B18" s="81"/>
      <c r="C18" s="112"/>
      <c r="D18" s="165"/>
      <c r="E18" s="81"/>
      <c r="F18" s="81"/>
      <c r="G18" s="165"/>
    </row>
    <row r="20" spans="1:8" ht="16.5" customHeight="1">
      <c r="A20" s="85" t="s">
        <v>193</v>
      </c>
      <c r="B20" s="81" t="s">
        <v>194</v>
      </c>
      <c r="D20" s="81"/>
      <c r="E20" s="81"/>
      <c r="F20" s="81"/>
      <c r="G20" s="81"/>
      <c r="H20" s="81"/>
    </row>
    <row r="21" spans="1:8" ht="16.5" customHeight="1">
      <c r="A21" s="85"/>
      <c r="B21" s="81" t="s">
        <v>195</v>
      </c>
      <c r="D21" s="81"/>
      <c r="E21" s="81"/>
      <c r="F21" s="81"/>
      <c r="G21" s="81"/>
      <c r="H21" s="81"/>
    </row>
    <row r="22" spans="2:14" ht="16.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2:14" ht="16.5" customHeight="1">
      <c r="B23" s="133"/>
      <c r="C23" s="133"/>
      <c r="D23" s="133"/>
      <c r="E23" s="133"/>
      <c r="F23" s="133"/>
      <c r="G23" s="133"/>
      <c r="H23" s="23"/>
      <c r="I23" s="23"/>
      <c r="J23" s="23"/>
      <c r="K23" s="23"/>
      <c r="L23" s="23"/>
      <c r="M23" s="23"/>
      <c r="N23" s="23"/>
    </row>
    <row r="24" spans="2:14" ht="16.5" customHeight="1">
      <c r="B24" s="133"/>
      <c r="C24" s="133"/>
      <c r="D24" s="133"/>
      <c r="E24" s="133"/>
      <c r="F24" s="133"/>
      <c r="G24" s="133"/>
      <c r="H24" s="23"/>
      <c r="I24" s="23"/>
      <c r="J24" s="23"/>
      <c r="K24" s="23"/>
      <c r="L24" s="23"/>
      <c r="M24" s="23"/>
      <c r="N24" s="23"/>
    </row>
  </sheetData>
  <sheetProtection selectLockedCells="1" selectUnlockedCells="1"/>
  <mergeCells count="9">
    <mergeCell ref="J3:K3"/>
    <mergeCell ref="M3:N3"/>
    <mergeCell ref="P3:Q3"/>
    <mergeCell ref="J7:K7"/>
    <mergeCell ref="M7:N7"/>
    <mergeCell ref="P7:Q7"/>
    <mergeCell ref="J8:K8"/>
    <mergeCell ref="M8:N8"/>
    <mergeCell ref="P8:Q8"/>
  </mergeCells>
  <printOptions/>
  <pageMargins left="0.7875" right="0.7875" top="0.9541666666666666" bottom="1.0645833333333332" header="0.7875" footer="0.7875"/>
  <pageSetup fitToHeight="1" fitToWidth="1"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C34"/>
  <sheetViews>
    <sheetView workbookViewId="0" topLeftCell="A1">
      <selection activeCell="B1" sqref="B1"/>
    </sheetView>
  </sheetViews>
  <sheetFormatPr defaultColWidth="11.421875" defaultRowHeight="12.75"/>
  <cols>
    <col min="1" max="2" width="4.421875" style="0" customWidth="1"/>
    <col min="3" max="3" width="16.7109375" style="0" customWidth="1"/>
    <col min="4" max="4" width="10.8515625" style="0" customWidth="1"/>
    <col min="5" max="5" width="7.7109375" style="0" customWidth="1"/>
    <col min="6" max="6" width="12.57421875" style="0" customWidth="1"/>
    <col min="7" max="7" width="5.140625" style="0" customWidth="1"/>
    <col min="8" max="8" width="12.57421875" style="0" customWidth="1"/>
    <col min="9" max="9" width="6.28125" style="0" customWidth="1"/>
    <col min="10" max="10" width="13.57421875" style="0" customWidth="1"/>
    <col min="11" max="11" width="11.8515625" style="0" customWidth="1"/>
    <col min="12" max="12" width="7.7109375" style="0" customWidth="1"/>
    <col min="13" max="13" width="12.57421875" style="0" customWidth="1"/>
    <col min="14" max="14" width="5.140625" style="0" customWidth="1"/>
    <col min="15" max="15" width="12.57421875" style="0" customWidth="1"/>
    <col min="16" max="16384" width="10.8515625" style="0" customWidth="1"/>
  </cols>
  <sheetData>
    <row r="1" spans="3:26" ht="24.75" customHeight="1">
      <c r="C1" s="166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3:26" ht="11.25" customHeight="1"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3:29" s="168" customFormat="1" ht="16.5" customHeight="1">
      <c r="C3" s="169" t="s">
        <v>196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3:29" s="168" customFormat="1" ht="16.5" customHeight="1">
      <c r="C4" s="170" t="s">
        <v>197</v>
      </c>
      <c r="D4" s="171"/>
      <c r="E4" s="171"/>
      <c r="F4" s="171"/>
      <c r="G4" s="171"/>
      <c r="H4" s="171"/>
      <c r="I4" s="171"/>
      <c r="J4" s="171"/>
      <c r="K4" s="172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3:29" s="168" customFormat="1" ht="16.5" customHeight="1">
      <c r="C5" s="169"/>
      <c r="D5" s="171"/>
      <c r="E5" s="171"/>
      <c r="F5" s="84">
        <v>2009</v>
      </c>
      <c r="G5" s="16"/>
      <c r="H5" s="84">
        <v>2010</v>
      </c>
      <c r="I5"/>
      <c r="J5" s="84">
        <v>2011</v>
      </c>
      <c r="K5" s="172"/>
      <c r="M5" s="164"/>
      <c r="N5" s="81"/>
      <c r="O5" s="164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3:12" ht="15" customHeight="1">
      <c r="C6" s="127" t="s">
        <v>198</v>
      </c>
      <c r="D6" s="127"/>
      <c r="E6" s="173"/>
      <c r="I6" s="81"/>
      <c r="K6" s="127"/>
      <c r="L6" s="81"/>
    </row>
    <row r="7" spans="3:15" ht="15" customHeight="1">
      <c r="C7" s="174" t="s">
        <v>199</v>
      </c>
      <c r="D7" s="127"/>
      <c r="E7" s="81"/>
      <c r="F7" s="175"/>
      <c r="G7" s="81"/>
      <c r="H7" s="175"/>
      <c r="I7" s="81"/>
      <c r="J7" s="175"/>
      <c r="M7" s="176"/>
      <c r="N7" s="81"/>
      <c r="O7" s="176"/>
    </row>
    <row r="8" spans="4:10" ht="15" customHeight="1">
      <c r="D8" s="81"/>
      <c r="E8" s="81"/>
      <c r="F8" s="81"/>
      <c r="G8" s="81"/>
      <c r="H8" s="81"/>
      <c r="I8" s="81"/>
      <c r="J8" s="81"/>
    </row>
    <row r="9" spans="3:9" ht="15" customHeight="1">
      <c r="C9" s="127" t="s">
        <v>200</v>
      </c>
      <c r="D9" s="127"/>
      <c r="E9" s="81"/>
      <c r="I9" s="81"/>
    </row>
    <row r="10" spans="3:15" ht="15" customHeight="1">
      <c r="C10" s="127" t="s">
        <v>201</v>
      </c>
      <c r="D10" s="127"/>
      <c r="E10" s="81"/>
      <c r="F10" s="175"/>
      <c r="G10" s="127"/>
      <c r="H10" s="175"/>
      <c r="I10" s="81"/>
      <c r="J10" s="175"/>
      <c r="K10" s="127"/>
      <c r="M10" s="176"/>
      <c r="N10" s="127"/>
      <c r="O10" s="176"/>
    </row>
    <row r="11" spans="3:16" ht="16.5" customHeight="1">
      <c r="C11" s="148"/>
      <c r="D11" s="148"/>
      <c r="E11" s="89"/>
      <c r="F11" s="123"/>
      <c r="G11" s="89"/>
      <c r="H11" s="123"/>
      <c r="I11" s="89"/>
      <c r="J11" s="123"/>
      <c r="K11" s="123"/>
      <c r="L11" s="81"/>
      <c r="M11" s="123"/>
      <c r="N11" s="81"/>
      <c r="O11" s="123"/>
      <c r="P11" s="16"/>
    </row>
    <row r="12" spans="3:16" ht="16.5" customHeight="1">
      <c r="C12" s="127" t="s">
        <v>202</v>
      </c>
      <c r="D12" s="148"/>
      <c r="E12" s="89"/>
      <c r="F12" s="175"/>
      <c r="G12" s="127"/>
      <c r="H12" s="175"/>
      <c r="I12" s="81"/>
      <c r="J12" s="175"/>
      <c r="K12" s="123"/>
      <c r="L12" s="81"/>
      <c r="M12" s="123"/>
      <c r="N12" s="81"/>
      <c r="O12" s="123"/>
      <c r="P12" s="16"/>
    </row>
    <row r="13" spans="3:16" ht="16.5" customHeight="1">
      <c r="C13" s="127" t="s">
        <v>203</v>
      </c>
      <c r="D13" s="148"/>
      <c r="E13" s="89"/>
      <c r="F13" s="123"/>
      <c r="G13" s="89"/>
      <c r="H13" s="123"/>
      <c r="I13" s="89"/>
      <c r="J13" s="123"/>
      <c r="K13" s="123"/>
      <c r="L13" s="81"/>
      <c r="M13" s="123"/>
      <c r="N13" s="81"/>
      <c r="O13" s="123"/>
      <c r="P13" s="16"/>
    </row>
    <row r="14" spans="3:16" ht="16.5" customHeight="1">
      <c r="C14" s="127"/>
      <c r="D14" s="148"/>
      <c r="E14" s="89"/>
      <c r="F14" s="123"/>
      <c r="G14" s="89"/>
      <c r="H14" s="123"/>
      <c r="I14" s="89"/>
      <c r="J14" s="123"/>
      <c r="K14" s="123"/>
      <c r="L14" s="81"/>
      <c r="M14" s="123"/>
      <c r="N14" s="81"/>
      <c r="O14" s="123"/>
      <c r="P14" s="16"/>
    </row>
    <row r="15" spans="3:16" ht="16.5" customHeight="1">
      <c r="C15" s="127" t="s">
        <v>204</v>
      </c>
      <c r="D15" s="148"/>
      <c r="E15" s="89"/>
      <c r="F15" s="175"/>
      <c r="G15" s="127"/>
      <c r="H15" s="175"/>
      <c r="I15" s="81"/>
      <c r="J15" s="175"/>
      <c r="K15" s="123"/>
      <c r="L15" s="81"/>
      <c r="M15" s="123"/>
      <c r="N15" s="81"/>
      <c r="O15" s="123"/>
      <c r="P15" s="16"/>
    </row>
    <row r="16" spans="3:16" ht="16.5" customHeight="1">
      <c r="C16" s="148"/>
      <c r="D16" s="148"/>
      <c r="E16" s="89"/>
      <c r="F16" s="123"/>
      <c r="G16" s="89"/>
      <c r="H16" s="123"/>
      <c r="I16" s="89"/>
      <c r="J16" s="123"/>
      <c r="K16" s="123"/>
      <c r="L16" s="81"/>
      <c r="M16" s="123"/>
      <c r="N16" s="81"/>
      <c r="O16" s="123"/>
      <c r="P16" s="16"/>
    </row>
    <row r="17" spans="3:16" ht="16.5" customHeight="1">
      <c r="C17" s="177" t="s">
        <v>205</v>
      </c>
      <c r="D17" s="148"/>
      <c r="E17" s="89"/>
      <c r="F17" s="175"/>
      <c r="G17" s="127"/>
      <c r="H17" s="175"/>
      <c r="I17" s="81"/>
      <c r="J17" s="175"/>
      <c r="K17" s="123"/>
      <c r="L17" s="81"/>
      <c r="M17" s="123"/>
      <c r="N17" s="81"/>
      <c r="O17" s="123"/>
      <c r="P17" s="16"/>
    </row>
    <row r="18" spans="3:16" ht="16.5" customHeight="1">
      <c r="C18" s="148"/>
      <c r="D18" s="148"/>
      <c r="E18" s="89"/>
      <c r="F18" s="123"/>
      <c r="G18" s="89"/>
      <c r="H18" s="123"/>
      <c r="I18" s="89"/>
      <c r="J18" s="123"/>
      <c r="K18" s="123"/>
      <c r="L18" s="81"/>
      <c r="M18" s="123"/>
      <c r="N18" s="81"/>
      <c r="O18" s="123"/>
      <c r="P18" s="16"/>
    </row>
    <row r="19" spans="3:15" ht="15" customHeight="1">
      <c r="C19" s="177" t="s">
        <v>206</v>
      </c>
      <c r="D19" s="123"/>
      <c r="E19" s="81"/>
      <c r="F19" s="175"/>
      <c r="G19" s="81"/>
      <c r="H19" s="175"/>
      <c r="J19" s="175"/>
      <c r="K19" s="81"/>
      <c r="L19" s="81"/>
      <c r="M19" s="176"/>
      <c r="N19" s="81"/>
      <c r="O19" s="176"/>
    </row>
    <row r="20" ht="16.5" customHeight="1">
      <c r="I20" s="81"/>
    </row>
    <row r="21" spans="3:10" ht="16.5" customHeight="1">
      <c r="C21" s="127" t="s">
        <v>207</v>
      </c>
      <c r="F21" s="175"/>
      <c r="G21" s="127"/>
      <c r="H21" s="175"/>
      <c r="I21" s="81"/>
      <c r="J21" s="175"/>
    </row>
    <row r="22" ht="16.5" customHeight="1">
      <c r="I22" s="81"/>
    </row>
    <row r="23" spans="3:10" ht="15" customHeight="1">
      <c r="C23" s="127" t="s">
        <v>208</v>
      </c>
      <c r="D23" s="81"/>
      <c r="E23" s="81"/>
      <c r="F23" s="175"/>
      <c r="G23" s="81"/>
      <c r="H23" s="175"/>
      <c r="J23" s="175"/>
    </row>
    <row r="24" ht="11.25" customHeight="1">
      <c r="I24" s="81"/>
    </row>
    <row r="25" ht="11.25" customHeight="1">
      <c r="I25" s="81"/>
    </row>
    <row r="26" spans="3:10" ht="17.25" customHeight="1">
      <c r="C26" s="127" t="s">
        <v>209</v>
      </c>
      <c r="F26" s="175"/>
      <c r="G26" s="127"/>
      <c r="H26" s="175"/>
      <c r="I26" s="81"/>
      <c r="J26" s="175"/>
    </row>
    <row r="27" ht="11.25" customHeight="1">
      <c r="I27" s="81"/>
    </row>
    <row r="28" spans="3:10" ht="14.25" customHeight="1">
      <c r="C28" s="178" t="s">
        <v>210</v>
      </c>
      <c r="D28" s="122"/>
      <c r="E28" s="122"/>
      <c r="I28" s="81"/>
      <c r="J28" s="122" t="s">
        <v>211</v>
      </c>
    </row>
    <row r="29" spans="4:9" ht="11.25" customHeight="1">
      <c r="D29" s="122"/>
      <c r="E29" s="122"/>
      <c r="I29" s="81"/>
    </row>
    <row r="30" spans="3:10" ht="11.25" customHeight="1">
      <c r="C30" s="133"/>
      <c r="D30" s="133"/>
      <c r="F30" s="133"/>
      <c r="H30" s="133"/>
      <c r="I30" s="91"/>
      <c r="J30" s="133"/>
    </row>
    <row r="31" spans="3:10" ht="15.75">
      <c r="C31" s="133"/>
      <c r="D31" s="133"/>
      <c r="E31" s="89"/>
      <c r="F31" s="133"/>
      <c r="H31" s="133"/>
      <c r="I31" s="91"/>
      <c r="J31" s="133"/>
    </row>
    <row r="32" spans="3:13" ht="15.75">
      <c r="C32" s="133"/>
      <c r="D32" s="133"/>
      <c r="E32" s="89"/>
      <c r="F32" s="133"/>
      <c r="H32" s="133"/>
      <c r="I32" s="91"/>
      <c r="J32" s="133"/>
      <c r="K32" s="1"/>
      <c r="L32" s="1"/>
      <c r="M32" s="1"/>
    </row>
    <row r="33" spans="3:12" ht="15.75">
      <c r="C33" s="133"/>
      <c r="D33" s="133"/>
      <c r="E33" s="89"/>
      <c r="F33" s="133"/>
      <c r="H33" s="133"/>
      <c r="I33" s="91"/>
      <c r="J33" s="133"/>
      <c r="K33" s="1"/>
      <c r="L33" s="1"/>
    </row>
    <row r="34" spans="3:10" ht="15.75">
      <c r="C34" s="133"/>
      <c r="D34" s="133"/>
      <c r="E34" s="89"/>
      <c r="F34" s="133"/>
      <c r="H34" s="133"/>
      <c r="I34" s="91"/>
      <c r="J34" s="133"/>
    </row>
  </sheetData>
  <sheetProtection selectLockedCells="1" selectUnlockedCells="1"/>
  <mergeCells count="1">
    <mergeCell ref="C3:M3"/>
  </mergeCells>
  <printOptions horizontalCentered="1" verticalCentered="1"/>
  <pageMargins left="0.7875" right="0.7875" top="0.9541666666666666" bottom="0.8270833333333333" header="0.7875" footer="0.7875"/>
  <pageSetup fitToHeight="1" fitToWidth="1"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D8" sqref="D8"/>
    </sheetView>
  </sheetViews>
  <sheetFormatPr defaultColWidth="12.57421875" defaultRowHeight="18" customHeight="1"/>
  <cols>
    <col min="1" max="1" width="5.28125" style="179" customWidth="1"/>
    <col min="2" max="2" width="15.421875" style="0" customWidth="1"/>
    <col min="3" max="8" width="11.57421875" style="0" customWidth="1"/>
    <col min="9" max="9" width="9.140625" style="0" customWidth="1"/>
    <col min="10" max="10" width="11.57421875" style="0" customWidth="1"/>
    <col min="11" max="11" width="5.140625" style="0" customWidth="1"/>
    <col min="12" max="12" width="11.57421875" style="0" customWidth="1"/>
    <col min="13" max="13" width="6.8515625" style="0" customWidth="1"/>
    <col min="14" max="16384" width="11.57421875" style="0" customWidth="1"/>
  </cols>
  <sheetData>
    <row r="1" spans="1:12" ht="18" customHeight="1">
      <c r="A1" s="180"/>
      <c r="B1" s="181"/>
      <c r="C1" s="181"/>
      <c r="D1" s="19"/>
      <c r="E1" s="19"/>
      <c r="F1" s="19"/>
      <c r="G1" s="19"/>
      <c r="H1" s="19"/>
      <c r="I1" s="19"/>
      <c r="J1" s="19"/>
      <c r="K1" s="19"/>
      <c r="L1" s="19"/>
    </row>
    <row r="2" spans="1:14" ht="18" customHeight="1">
      <c r="A2" s="182"/>
      <c r="C2" s="183"/>
      <c r="D2" s="184"/>
      <c r="E2" s="184"/>
      <c r="F2" s="185"/>
      <c r="G2" s="185"/>
      <c r="H2" s="185"/>
      <c r="I2" s="185"/>
      <c r="J2" s="84">
        <v>2009</v>
      </c>
      <c r="K2" s="16"/>
      <c r="L2" s="84">
        <v>2010</v>
      </c>
      <c r="N2" s="84">
        <v>2011</v>
      </c>
    </row>
    <row r="3" spans="1:12" ht="18" customHeight="1">
      <c r="A3" s="182"/>
      <c r="B3" s="183"/>
      <c r="C3" s="183"/>
      <c r="D3" s="184"/>
      <c r="E3" s="184"/>
      <c r="F3" s="185"/>
      <c r="G3" s="185"/>
      <c r="H3" s="185"/>
      <c r="I3" s="185"/>
      <c r="J3" s="136"/>
      <c r="K3" s="184"/>
      <c r="L3" s="136"/>
    </row>
    <row r="4" spans="1:14" ht="19.5" customHeight="1">
      <c r="A4" s="161" t="s">
        <v>212</v>
      </c>
      <c r="B4" s="186" t="s">
        <v>213</v>
      </c>
      <c r="C4" s="186"/>
      <c r="D4" s="113"/>
      <c r="E4" s="113"/>
      <c r="F4" s="91"/>
      <c r="G4" s="91"/>
      <c r="H4" s="91"/>
      <c r="I4" s="187"/>
      <c r="J4" s="188">
        <f>SUM(J6:J39)</f>
        <v>0</v>
      </c>
      <c r="K4" s="189"/>
      <c r="L4" s="188">
        <f>SUM(L6:L39)</f>
        <v>0</v>
      </c>
      <c r="N4" s="188">
        <f>SUM(N6:N39)</f>
        <v>0</v>
      </c>
    </row>
    <row r="5" spans="1:14" ht="18" customHeight="1">
      <c r="A5" s="18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N5" s="187"/>
    </row>
    <row r="6" spans="1:14" ht="7.5" customHeight="1">
      <c r="A6" s="182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N6" s="187"/>
    </row>
    <row r="7" spans="1:14" ht="15" customHeight="1">
      <c r="A7" s="190" t="s">
        <v>214</v>
      </c>
      <c r="B7" s="91" t="s">
        <v>215</v>
      </c>
      <c r="C7" s="91"/>
      <c r="D7" s="91"/>
      <c r="E7" s="91"/>
      <c r="F7" s="187"/>
      <c r="G7" s="187"/>
      <c r="H7" s="187"/>
      <c r="I7" s="187"/>
      <c r="J7" s="191"/>
      <c r="K7" s="187"/>
      <c r="L7" s="191"/>
      <c r="N7" s="191"/>
    </row>
    <row r="8" spans="1:14" ht="7.5" customHeight="1">
      <c r="A8" s="190"/>
      <c r="B8" s="91"/>
      <c r="C8" s="91"/>
      <c r="D8" s="91"/>
      <c r="E8" s="91"/>
      <c r="F8" s="187"/>
      <c r="G8" s="187"/>
      <c r="H8" s="187"/>
      <c r="I8" s="187"/>
      <c r="J8" s="187"/>
      <c r="K8" s="187"/>
      <c r="L8" s="187"/>
      <c r="N8" s="187"/>
    </row>
    <row r="9" spans="1:14" ht="15" customHeight="1">
      <c r="A9" s="190" t="s">
        <v>216</v>
      </c>
      <c r="B9" s="91" t="s">
        <v>217</v>
      </c>
      <c r="C9" s="91"/>
      <c r="D9" s="91"/>
      <c r="E9" s="91"/>
      <c r="F9" s="187"/>
      <c r="G9" s="187"/>
      <c r="H9" s="187"/>
      <c r="I9" s="187"/>
      <c r="J9" s="191"/>
      <c r="K9" s="187"/>
      <c r="L9" s="191"/>
      <c r="N9" s="191"/>
    </row>
    <row r="10" spans="1:14" ht="7.5" customHeight="1">
      <c r="A10" s="190"/>
      <c r="B10" s="91"/>
      <c r="C10" s="91"/>
      <c r="D10" s="91"/>
      <c r="E10" s="91"/>
      <c r="F10" s="187"/>
      <c r="G10" s="187"/>
      <c r="H10" s="187"/>
      <c r="I10" s="187"/>
      <c r="J10" s="187"/>
      <c r="K10" s="187"/>
      <c r="L10" s="187"/>
      <c r="N10" s="187"/>
    </row>
    <row r="11" spans="1:14" ht="12" customHeight="1">
      <c r="A11" s="190" t="s">
        <v>218</v>
      </c>
      <c r="B11" s="91" t="s">
        <v>219</v>
      </c>
      <c r="C11" s="91"/>
      <c r="D11" s="91"/>
      <c r="E11" s="91"/>
      <c r="F11" s="187"/>
      <c r="G11" s="187"/>
      <c r="H11" s="187"/>
      <c r="I11" s="187"/>
      <c r="J11" s="191"/>
      <c r="K11" s="187"/>
      <c r="L11" s="191"/>
      <c r="N11" s="191"/>
    </row>
    <row r="12" spans="1:14" ht="7.5" customHeight="1">
      <c r="A12" s="190"/>
      <c r="B12" s="91"/>
      <c r="C12" s="91"/>
      <c r="D12" s="91"/>
      <c r="E12" s="91"/>
      <c r="F12" s="187"/>
      <c r="G12" s="187"/>
      <c r="H12" s="187"/>
      <c r="I12" s="187"/>
      <c r="J12" s="187"/>
      <c r="K12" s="187"/>
      <c r="L12" s="187"/>
      <c r="N12" s="187"/>
    </row>
    <row r="13" spans="1:14" ht="15" customHeight="1">
      <c r="A13" s="192" t="s">
        <v>220</v>
      </c>
      <c r="B13" s="91" t="s">
        <v>221</v>
      </c>
      <c r="C13" s="91"/>
      <c r="D13" s="91"/>
      <c r="E13" s="91"/>
      <c r="F13" s="187"/>
      <c r="G13" s="187"/>
      <c r="H13" s="187"/>
      <c r="I13" s="187"/>
      <c r="J13" s="191"/>
      <c r="K13" s="187"/>
      <c r="L13" s="191"/>
      <c r="N13" s="191"/>
    </row>
    <row r="14" spans="1:14" ht="7.5" customHeight="1">
      <c r="A14" s="192"/>
      <c r="B14" s="91"/>
      <c r="C14" s="91"/>
      <c r="D14" s="91"/>
      <c r="E14" s="91"/>
      <c r="F14" s="187"/>
      <c r="G14" s="187"/>
      <c r="H14" s="187"/>
      <c r="I14" s="187"/>
      <c r="J14" s="187"/>
      <c r="K14" s="187"/>
      <c r="L14" s="187"/>
      <c r="N14" s="187"/>
    </row>
    <row r="15" spans="1:14" ht="15.75" customHeight="1">
      <c r="A15" s="192" t="s">
        <v>222</v>
      </c>
      <c r="B15" s="91" t="s">
        <v>223</v>
      </c>
      <c r="C15" s="91"/>
      <c r="D15" s="91"/>
      <c r="E15" s="91"/>
      <c r="F15" s="187"/>
      <c r="G15" s="187"/>
      <c r="H15" s="187"/>
      <c r="I15" s="187"/>
      <c r="J15" s="191"/>
      <c r="K15" s="187"/>
      <c r="L15" s="191"/>
      <c r="N15" s="191"/>
    </row>
    <row r="16" spans="1:14" ht="7.5" customHeight="1">
      <c r="A16" s="192"/>
      <c r="B16" s="91"/>
      <c r="C16" s="91"/>
      <c r="D16" s="91"/>
      <c r="E16" s="91"/>
      <c r="F16" s="187"/>
      <c r="G16" s="187"/>
      <c r="H16" s="187"/>
      <c r="I16" s="187"/>
      <c r="J16" s="187"/>
      <c r="K16" s="187"/>
      <c r="L16" s="187"/>
      <c r="N16" s="187"/>
    </row>
    <row r="17" spans="1:14" ht="15" customHeight="1">
      <c r="A17" s="192" t="s">
        <v>222</v>
      </c>
      <c r="B17" s="91" t="s">
        <v>224</v>
      </c>
      <c r="C17" s="91"/>
      <c r="D17" s="91"/>
      <c r="E17" s="91"/>
      <c r="F17" s="187"/>
      <c r="G17" s="187"/>
      <c r="H17" s="187"/>
      <c r="I17" s="187"/>
      <c r="J17" s="191"/>
      <c r="K17" s="187"/>
      <c r="L17" s="191"/>
      <c r="N17" s="191"/>
    </row>
    <row r="18" spans="1:14" ht="7.5" customHeight="1">
      <c r="A18" s="192"/>
      <c r="B18" s="91"/>
      <c r="C18" s="91"/>
      <c r="D18" s="91"/>
      <c r="E18" s="91"/>
      <c r="F18" s="187"/>
      <c r="G18" s="187"/>
      <c r="H18" s="187"/>
      <c r="I18" s="187"/>
      <c r="J18" s="187"/>
      <c r="K18" s="187"/>
      <c r="L18" s="187"/>
      <c r="N18" s="187"/>
    </row>
    <row r="19" spans="1:14" ht="15" customHeight="1">
      <c r="A19" s="192" t="s">
        <v>225</v>
      </c>
      <c r="B19" s="91" t="s">
        <v>226</v>
      </c>
      <c r="C19" s="91"/>
      <c r="D19" s="91"/>
      <c r="E19" s="91"/>
      <c r="F19" s="187"/>
      <c r="G19" s="187"/>
      <c r="H19" s="187"/>
      <c r="I19" s="187"/>
      <c r="J19" s="191"/>
      <c r="K19" s="187"/>
      <c r="L19" s="191"/>
      <c r="N19" s="191"/>
    </row>
    <row r="20" spans="1:14" ht="7.5" customHeight="1">
      <c r="A20" s="192"/>
      <c r="B20" s="91"/>
      <c r="C20" s="91"/>
      <c r="D20" s="91"/>
      <c r="E20" s="91"/>
      <c r="F20" s="187"/>
      <c r="G20" s="187"/>
      <c r="H20" s="187"/>
      <c r="I20" s="187"/>
      <c r="J20" s="187"/>
      <c r="K20" s="187"/>
      <c r="L20" s="187"/>
      <c r="N20" s="187"/>
    </row>
    <row r="21" spans="1:14" ht="14.25" customHeight="1">
      <c r="A21" s="192" t="s">
        <v>227</v>
      </c>
      <c r="B21" s="91" t="s">
        <v>228</v>
      </c>
      <c r="C21" s="91"/>
      <c r="D21" s="91"/>
      <c r="E21" s="91"/>
      <c r="F21" s="187"/>
      <c r="G21" s="187"/>
      <c r="H21" s="187"/>
      <c r="I21" s="187"/>
      <c r="J21" s="191"/>
      <c r="K21" s="187"/>
      <c r="L21" s="191"/>
      <c r="N21" s="191"/>
    </row>
    <row r="22" spans="1:14" ht="7.5" customHeight="1">
      <c r="A22" s="192"/>
      <c r="B22" s="91"/>
      <c r="C22" s="91"/>
      <c r="D22" s="91"/>
      <c r="E22" s="91"/>
      <c r="F22" s="187"/>
      <c r="G22" s="187"/>
      <c r="H22" s="187"/>
      <c r="I22" s="187"/>
      <c r="J22" s="187"/>
      <c r="K22" s="187"/>
      <c r="L22" s="187"/>
      <c r="N22" s="187"/>
    </row>
    <row r="23" spans="1:14" ht="15" customHeight="1">
      <c r="A23" s="192" t="s">
        <v>229</v>
      </c>
      <c r="B23" s="91" t="s">
        <v>230</v>
      </c>
      <c r="C23" s="91"/>
      <c r="D23" s="91"/>
      <c r="E23" s="91"/>
      <c r="F23" s="187"/>
      <c r="G23" s="187"/>
      <c r="H23" s="187"/>
      <c r="I23" s="187"/>
      <c r="J23" s="191"/>
      <c r="K23" s="187"/>
      <c r="L23" s="191"/>
      <c r="N23" s="191"/>
    </row>
    <row r="24" spans="1:14" ht="7.5" customHeight="1">
      <c r="A24" s="192"/>
      <c r="B24" s="91"/>
      <c r="C24" s="91"/>
      <c r="D24" s="91"/>
      <c r="E24" s="91"/>
      <c r="F24" s="187"/>
      <c r="G24" s="187"/>
      <c r="H24" s="187"/>
      <c r="I24" s="187"/>
      <c r="J24" s="187"/>
      <c r="K24" s="187"/>
      <c r="L24" s="187"/>
      <c r="N24" s="187"/>
    </row>
    <row r="25" spans="1:14" ht="15" customHeight="1">
      <c r="A25" s="192" t="s">
        <v>231</v>
      </c>
      <c r="B25" s="91" t="s">
        <v>232</v>
      </c>
      <c r="C25" s="91"/>
      <c r="D25" s="91"/>
      <c r="E25" s="91"/>
      <c r="F25" s="187"/>
      <c r="G25" s="187"/>
      <c r="H25" s="187"/>
      <c r="I25" s="187"/>
      <c r="J25" s="191"/>
      <c r="K25" s="187"/>
      <c r="L25" s="191"/>
      <c r="N25" s="191"/>
    </row>
    <row r="26" spans="1:14" ht="7.5" customHeight="1">
      <c r="A26" s="192"/>
      <c r="B26" s="91"/>
      <c r="C26" s="91"/>
      <c r="D26" s="91"/>
      <c r="E26" s="91"/>
      <c r="F26" s="187"/>
      <c r="G26" s="187"/>
      <c r="H26" s="187"/>
      <c r="I26" s="187"/>
      <c r="J26" s="187"/>
      <c r="K26" s="187"/>
      <c r="L26" s="187"/>
      <c r="N26" s="187"/>
    </row>
    <row r="27" spans="1:14" ht="15" customHeight="1">
      <c r="A27" s="192" t="s">
        <v>233</v>
      </c>
      <c r="B27" s="91" t="s">
        <v>234</v>
      </c>
      <c r="C27" s="91"/>
      <c r="D27" s="91"/>
      <c r="E27" s="91"/>
      <c r="F27" s="187"/>
      <c r="G27" s="187"/>
      <c r="H27" s="187"/>
      <c r="I27" s="187"/>
      <c r="J27" s="191"/>
      <c r="K27" s="187"/>
      <c r="L27" s="191"/>
      <c r="N27" s="191"/>
    </row>
    <row r="28" spans="1:14" ht="7.5" customHeight="1">
      <c r="A28" s="192"/>
      <c r="B28" s="91"/>
      <c r="C28" s="91"/>
      <c r="D28" s="91"/>
      <c r="E28" s="91"/>
      <c r="F28" s="187"/>
      <c r="G28" s="187"/>
      <c r="H28" s="187"/>
      <c r="I28" s="187"/>
      <c r="J28" s="187"/>
      <c r="K28" s="187"/>
      <c r="L28" s="187"/>
      <c r="N28" s="187"/>
    </row>
    <row r="29" spans="1:14" ht="15" customHeight="1">
      <c r="A29" s="190" t="s">
        <v>235</v>
      </c>
      <c r="B29" s="91" t="s">
        <v>236</v>
      </c>
      <c r="C29" s="91"/>
      <c r="D29" s="91"/>
      <c r="E29" s="91"/>
      <c r="F29" s="187"/>
      <c r="G29" s="187"/>
      <c r="H29" s="187"/>
      <c r="I29" s="187"/>
      <c r="J29" s="191"/>
      <c r="K29" s="187"/>
      <c r="L29" s="191"/>
      <c r="N29" s="191"/>
    </row>
    <row r="30" spans="1:14" ht="7.5" customHeight="1">
      <c r="A30" s="190"/>
      <c r="B30" s="91"/>
      <c r="C30" s="91"/>
      <c r="D30" s="91"/>
      <c r="E30" s="91"/>
      <c r="F30" s="187"/>
      <c r="G30" s="187"/>
      <c r="H30" s="187"/>
      <c r="I30" s="187"/>
      <c r="J30" s="187"/>
      <c r="K30" s="187"/>
      <c r="L30" s="187"/>
      <c r="N30" s="187"/>
    </row>
    <row r="31" spans="1:14" ht="15" customHeight="1">
      <c r="A31" s="190" t="s">
        <v>237</v>
      </c>
      <c r="B31" s="91" t="s">
        <v>238</v>
      </c>
      <c r="C31" s="91"/>
      <c r="D31" s="91"/>
      <c r="E31" s="91"/>
      <c r="F31" s="187"/>
      <c r="G31" s="187"/>
      <c r="H31" s="187"/>
      <c r="I31" s="187"/>
      <c r="J31" s="191"/>
      <c r="K31" s="187"/>
      <c r="L31" s="191"/>
      <c r="N31" s="191"/>
    </row>
    <row r="32" spans="1:14" ht="7.5" customHeight="1">
      <c r="A32" s="190"/>
      <c r="B32" s="91"/>
      <c r="C32" s="91"/>
      <c r="D32" s="91"/>
      <c r="E32" s="91"/>
      <c r="F32" s="187"/>
      <c r="G32" s="187"/>
      <c r="H32" s="187"/>
      <c r="I32" s="187"/>
      <c r="J32" s="187"/>
      <c r="K32" s="187"/>
      <c r="L32" s="187"/>
      <c r="N32" s="187"/>
    </row>
    <row r="33" spans="1:14" ht="15" customHeight="1">
      <c r="A33" s="190" t="s">
        <v>239</v>
      </c>
      <c r="B33" s="91" t="s">
        <v>240</v>
      </c>
      <c r="C33" s="91"/>
      <c r="D33" s="91"/>
      <c r="E33" s="91"/>
      <c r="F33" s="187"/>
      <c r="G33" s="187"/>
      <c r="H33" s="187"/>
      <c r="I33" s="187"/>
      <c r="J33" s="191"/>
      <c r="K33" s="187"/>
      <c r="L33" s="191"/>
      <c r="N33" s="191"/>
    </row>
    <row r="34" spans="1:14" ht="7.5" customHeight="1">
      <c r="A34" s="190"/>
      <c r="B34" s="91"/>
      <c r="C34" s="91"/>
      <c r="D34" s="91"/>
      <c r="E34" s="91"/>
      <c r="F34" s="187"/>
      <c r="G34" s="187"/>
      <c r="H34" s="187"/>
      <c r="I34" s="187"/>
      <c r="J34" s="187"/>
      <c r="K34" s="187"/>
      <c r="L34" s="187"/>
      <c r="N34" s="187"/>
    </row>
    <row r="35" spans="1:14" ht="15" customHeight="1">
      <c r="A35" s="190" t="s">
        <v>241</v>
      </c>
      <c r="B35" s="91" t="s">
        <v>242</v>
      </c>
      <c r="C35" s="91"/>
      <c r="D35" s="91"/>
      <c r="E35" s="91"/>
      <c r="F35" s="187"/>
      <c r="G35" s="187"/>
      <c r="H35" s="187"/>
      <c r="I35" s="187"/>
      <c r="J35" s="191"/>
      <c r="K35" s="187"/>
      <c r="L35" s="191"/>
      <c r="N35" s="191"/>
    </row>
    <row r="36" spans="1:14" ht="7.5" customHeight="1">
      <c r="A36" s="190"/>
      <c r="B36" s="91"/>
      <c r="C36" s="91"/>
      <c r="D36" s="91"/>
      <c r="E36" s="91"/>
      <c r="F36" s="187"/>
      <c r="G36" s="187"/>
      <c r="H36" s="187"/>
      <c r="I36" s="187"/>
      <c r="J36" s="187"/>
      <c r="K36" s="187"/>
      <c r="L36" s="187"/>
      <c r="N36" s="187"/>
    </row>
    <row r="37" spans="1:14" ht="15" customHeight="1">
      <c r="A37" s="190" t="s">
        <v>243</v>
      </c>
      <c r="B37" s="91" t="s">
        <v>166</v>
      </c>
      <c r="C37" s="191"/>
      <c r="D37" s="191"/>
      <c r="E37" s="191"/>
      <c r="F37" s="191"/>
      <c r="G37" s="191"/>
      <c r="H37" s="191"/>
      <c r="I37" s="187"/>
      <c r="J37" s="191"/>
      <c r="K37" s="187"/>
      <c r="L37" s="191"/>
      <c r="N37" s="191"/>
    </row>
    <row r="38" spans="1:14" ht="7.5" customHeight="1">
      <c r="A38" s="1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N38" s="91"/>
    </row>
    <row r="39" spans="1:14" ht="15" customHeight="1">
      <c r="A39" s="182"/>
      <c r="B39" s="191"/>
      <c r="C39" s="191"/>
      <c r="D39" s="191"/>
      <c r="E39" s="191"/>
      <c r="F39" s="191"/>
      <c r="G39" s="191"/>
      <c r="H39" s="191"/>
      <c r="I39" s="187"/>
      <c r="J39" s="191"/>
      <c r="K39" s="187"/>
      <c r="L39" s="191"/>
      <c r="N39" s="191"/>
    </row>
  </sheetData>
  <sheetProtection selectLockedCells="1" selectUnlockedCells="1"/>
  <printOptions/>
  <pageMargins left="0.7875" right="0.7875" top="0.9541666666666666" bottom="0.7881944444444444" header="0.7875" footer="0.5902777777777778"/>
  <pageSetup fitToHeight="1" fitToWidth="1"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 topLeftCell="A1">
      <selection activeCell="I22" sqref="I22"/>
    </sheetView>
  </sheetViews>
  <sheetFormatPr defaultColWidth="11.421875" defaultRowHeight="13.5" customHeight="1"/>
  <cols>
    <col min="1" max="1" width="3.140625" style="0" customWidth="1"/>
    <col min="2" max="2" width="3.421875" style="0" customWidth="1"/>
    <col min="3" max="3" width="7.28125" style="0" customWidth="1"/>
    <col min="4" max="4" width="6.8515625" style="0" customWidth="1"/>
    <col min="5" max="5" width="10.421875" style="0" customWidth="1"/>
    <col min="6" max="6" width="9.57421875" style="0" customWidth="1"/>
    <col min="7" max="7" width="4.421875" style="0" customWidth="1"/>
    <col min="8" max="8" width="11.7109375" style="0" customWidth="1"/>
    <col min="9" max="9" width="13.421875" style="0" customWidth="1"/>
    <col min="10" max="10" width="4.421875" style="0" customWidth="1"/>
    <col min="12" max="12" width="2.57421875" style="0" customWidth="1"/>
    <col min="13" max="13" width="10.140625" style="0" customWidth="1"/>
    <col min="14" max="14" width="3.28125" style="0" customWidth="1"/>
    <col min="15" max="15" width="10.140625" style="0" customWidth="1"/>
    <col min="16" max="16" width="2.57421875" style="0" customWidth="1"/>
    <col min="17" max="17" width="13.00390625" style="76" customWidth="1"/>
    <col min="18" max="16384" width="10.8515625" style="0" customWidth="1"/>
  </cols>
  <sheetData>
    <row r="1" spans="10:17" ht="22.5" customHeight="1">
      <c r="J1" s="77"/>
      <c r="K1" s="16"/>
      <c r="L1" s="78"/>
      <c r="M1" s="78"/>
      <c r="N1" s="16"/>
      <c r="P1" s="78"/>
      <c r="Q1" s="79"/>
    </row>
    <row r="2" spans="11:17" ht="8.25" customHeight="1">
      <c r="K2" s="81"/>
      <c r="Q2" s="83"/>
    </row>
    <row r="3" spans="11:17" ht="16.5" customHeight="1">
      <c r="K3" s="81"/>
      <c r="L3" s="16"/>
      <c r="M3" s="84">
        <v>2010</v>
      </c>
      <c r="O3" s="84">
        <v>2011</v>
      </c>
      <c r="Q3" s="83"/>
    </row>
    <row r="4" spans="2:17" ht="8.25" customHeight="1">
      <c r="B4" s="85"/>
      <c r="C4" s="81"/>
      <c r="D4" s="81"/>
      <c r="E4" s="81"/>
      <c r="F4" s="81"/>
      <c r="G4" s="81"/>
      <c r="H4" s="81"/>
      <c r="I4" s="81"/>
      <c r="J4" s="81"/>
      <c r="K4" s="81"/>
      <c r="Q4" s="86"/>
    </row>
    <row r="5" spans="1:11" ht="15" customHeight="1">
      <c r="A5" s="96" t="s">
        <v>82</v>
      </c>
      <c r="B5" s="88" t="s">
        <v>107</v>
      </c>
      <c r="C5" s="88"/>
      <c r="D5" s="88"/>
      <c r="E5" s="88"/>
      <c r="F5" s="88"/>
      <c r="G5" s="88"/>
      <c r="H5" s="88"/>
      <c r="I5" s="88"/>
      <c r="J5" s="81"/>
      <c r="K5" s="81"/>
    </row>
    <row r="6" spans="2:17" ht="15" customHeight="1">
      <c r="B6" s="92" t="s">
        <v>244</v>
      </c>
      <c r="C6" s="88"/>
      <c r="D6" s="88"/>
      <c r="E6" s="81"/>
      <c r="F6" s="81"/>
      <c r="G6" s="81"/>
      <c r="H6" s="81"/>
      <c r="I6" s="81"/>
      <c r="J6" s="81"/>
      <c r="K6" s="83" t="s">
        <v>109</v>
      </c>
      <c r="L6" s="91"/>
      <c r="M6" s="119">
        <f>M9+'Ress publiques Haiti'!J4</f>
        <v>0</v>
      </c>
      <c r="N6" s="91"/>
      <c r="O6" s="119">
        <f>O9+'Ress publiques Haiti'!L4</f>
        <v>0</v>
      </c>
      <c r="Q6" s="83"/>
    </row>
    <row r="7" spans="2:17" ht="18" customHeight="1">
      <c r="B7" s="85"/>
      <c r="C7" s="81"/>
      <c r="D7" s="81"/>
      <c r="E7" s="81"/>
      <c r="F7" s="81"/>
      <c r="G7" s="81"/>
      <c r="H7" s="81"/>
      <c r="I7" s="81"/>
      <c r="J7" s="81"/>
      <c r="K7" s="81"/>
      <c r="Q7" s="86"/>
    </row>
    <row r="8" spans="2:17" ht="18" customHeight="1">
      <c r="B8" s="85"/>
      <c r="C8" s="81"/>
      <c r="D8" s="81"/>
      <c r="E8" s="81"/>
      <c r="F8" s="81"/>
      <c r="G8" s="81"/>
      <c r="H8" s="81"/>
      <c r="I8" s="81"/>
      <c r="J8" s="81"/>
      <c r="K8" s="81"/>
      <c r="Q8" s="86"/>
    </row>
    <row r="9" spans="2:17" ht="16.5" customHeight="1">
      <c r="B9" s="96"/>
      <c r="C9" s="96" t="s">
        <v>110</v>
      </c>
      <c r="D9" s="97" t="s">
        <v>111</v>
      </c>
      <c r="E9" s="97"/>
      <c r="F9" s="97"/>
      <c r="G9" s="97"/>
      <c r="H9" s="97"/>
      <c r="I9" s="97"/>
      <c r="J9" s="97"/>
      <c r="K9" s="97"/>
      <c r="L9" s="83"/>
      <c r="M9" s="120">
        <f>M11+M12+M13+M14+M15+M17</f>
        <v>0</v>
      </c>
      <c r="N9" s="91"/>
      <c r="O9" s="120">
        <f>O11+O12+O13+O14+O15+O17</f>
        <v>0</v>
      </c>
      <c r="Q9" s="83"/>
    </row>
    <row r="10" spans="2:17" ht="16.5" customHeight="1">
      <c r="B10" s="96"/>
      <c r="C10" s="96"/>
      <c r="E10" s="121"/>
      <c r="F10" s="102"/>
      <c r="G10" s="102"/>
      <c r="H10" s="103"/>
      <c r="I10" s="104"/>
      <c r="J10" s="104"/>
      <c r="K10" s="104"/>
      <c r="L10" s="105"/>
      <c r="Q10" s="83"/>
    </row>
    <row r="11" spans="2:17" ht="15" customHeight="1">
      <c r="B11" s="85"/>
      <c r="C11" s="85"/>
      <c r="D11" s="123" t="s">
        <v>112</v>
      </c>
      <c r="E11" s="89" t="s">
        <v>96</v>
      </c>
      <c r="F11" s="89"/>
      <c r="G11" s="89"/>
      <c r="H11" s="89"/>
      <c r="I11" s="89"/>
      <c r="J11" s="89"/>
      <c r="K11" s="89"/>
      <c r="L11" s="124"/>
      <c r="M11" s="193"/>
      <c r="N11" s="104"/>
      <c r="O11" s="193"/>
      <c r="P11" s="104"/>
      <c r="Q11" s="114"/>
    </row>
    <row r="12" spans="2:17" ht="15" customHeight="1">
      <c r="B12" s="85"/>
      <c r="C12" s="85"/>
      <c r="D12" s="85" t="s">
        <v>113</v>
      </c>
      <c r="E12" s="81" t="s">
        <v>114</v>
      </c>
      <c r="F12" s="81"/>
      <c r="G12" s="81"/>
      <c r="H12" s="81"/>
      <c r="I12" s="81"/>
      <c r="J12" s="81"/>
      <c r="K12" s="81"/>
      <c r="L12" s="107"/>
      <c r="M12" s="109"/>
      <c r="N12" s="101"/>
      <c r="O12" s="109"/>
      <c r="P12" s="101"/>
      <c r="Q12" s="114"/>
    </row>
    <row r="13" spans="2:17" ht="15" customHeight="1">
      <c r="B13" s="85"/>
      <c r="C13" s="85"/>
      <c r="D13" s="85" t="s">
        <v>115</v>
      </c>
      <c r="E13" s="81" t="s">
        <v>116</v>
      </c>
      <c r="F13" s="81"/>
      <c r="G13" s="81"/>
      <c r="H13" s="81"/>
      <c r="I13" s="81"/>
      <c r="J13" s="81"/>
      <c r="L13" s="107"/>
      <c r="M13" s="109"/>
      <c r="N13" s="101"/>
      <c r="O13" s="109"/>
      <c r="P13" s="101"/>
      <c r="Q13" s="114"/>
    </row>
    <row r="14" spans="2:17" ht="15" customHeight="1">
      <c r="B14" s="85"/>
      <c r="D14" s="85" t="s">
        <v>117</v>
      </c>
      <c r="E14" s="81" t="s">
        <v>118</v>
      </c>
      <c r="F14" s="122"/>
      <c r="G14" s="81"/>
      <c r="H14" s="81"/>
      <c r="I14" s="81"/>
      <c r="J14" s="81"/>
      <c r="K14" s="81"/>
      <c r="L14" s="81"/>
      <c r="M14" s="109"/>
      <c r="N14" s="101"/>
      <c r="O14" s="109"/>
      <c r="P14" s="101"/>
      <c r="Q14" s="114"/>
    </row>
    <row r="15" spans="2:17" ht="12.75" customHeight="1">
      <c r="B15" s="85"/>
      <c r="D15" s="85" t="s">
        <v>119</v>
      </c>
      <c r="E15" s="81" t="s">
        <v>120</v>
      </c>
      <c r="F15" s="122"/>
      <c r="G15" s="122"/>
      <c r="I15" s="107"/>
      <c r="K15" s="114"/>
      <c r="L15" s="101"/>
      <c r="M15" s="109"/>
      <c r="N15" s="101"/>
      <c r="O15" s="109"/>
      <c r="P15" s="101"/>
      <c r="Q15" s="114"/>
    </row>
    <row r="16" spans="2:17" ht="15" customHeight="1">
      <c r="B16" s="85"/>
      <c r="D16" s="123" t="s">
        <v>121</v>
      </c>
      <c r="E16" s="81" t="s">
        <v>122</v>
      </c>
      <c r="F16" s="122"/>
      <c r="G16" s="122"/>
      <c r="M16" s="109"/>
      <c r="N16" s="101"/>
      <c r="O16" s="109"/>
      <c r="P16" s="101"/>
      <c r="Q16" s="114"/>
    </row>
    <row r="17" spans="2:17" ht="15" customHeight="1">
      <c r="B17" s="85"/>
      <c r="D17" s="123"/>
      <c r="E17" s="122"/>
      <c r="F17" s="122"/>
      <c r="G17" s="122"/>
      <c r="Q17"/>
    </row>
    <row r="18" spans="4:17" ht="13.5" customHeight="1">
      <c r="D18" s="123" t="s">
        <v>123</v>
      </c>
      <c r="E18" s="81" t="s">
        <v>124</v>
      </c>
      <c r="F18" s="122"/>
      <c r="G18" s="122"/>
      <c r="M18" s="109"/>
      <c r="N18" s="101"/>
      <c r="O18" s="109"/>
      <c r="P18" s="101"/>
      <c r="Q18" s="114"/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horizontalCentered="1" verticalCentered="1"/>
  <pageMargins left="0.5902777777777778" right="0.5902777777777778" top="0.5604166666666667" bottom="0.7888888888888889" header="0.39375" footer="0.39375"/>
  <pageSetup fitToHeight="1" fitToWidth="1" horizontalDpi="300" verticalDpi="300" orientation="landscape" paperSize="9"/>
  <headerFooter alignWithMargins="0">
    <oddHeader>&amp;C&amp;"Times New Roman,Normal"&amp;12enquête ARGENT et ASI 2009-2011&amp;R&amp;"Times New Roman,Normal"&amp;12HAITI 2010</oddHeader>
    <oddFooter>&amp;C&amp;"Times New Roman,Normal"&amp;12&amp;A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F25" sqref="F25"/>
    </sheetView>
  </sheetViews>
  <sheetFormatPr defaultColWidth="11.421875" defaultRowHeight="12.75"/>
  <cols>
    <col min="1" max="1" width="3.140625" style="0" customWidth="1"/>
    <col min="2" max="2" width="4.8515625" style="0" customWidth="1"/>
    <col min="3" max="3" width="6.28125" style="0" customWidth="1"/>
    <col min="4" max="4" width="7.7109375" style="0" customWidth="1"/>
    <col min="5" max="5" width="9.7109375" style="0" customWidth="1"/>
    <col min="6" max="6" width="10.421875" style="0" customWidth="1"/>
    <col min="7" max="7" width="19.00390625" style="0" customWidth="1"/>
    <col min="8" max="8" width="5.140625" style="0" customWidth="1"/>
    <col min="9" max="9" width="10.140625" style="0" customWidth="1"/>
    <col min="10" max="10" width="3.57421875" style="0" customWidth="1"/>
    <col min="11" max="11" width="10.140625" style="0" customWidth="1"/>
    <col min="12" max="12" width="2.57421875" style="0" customWidth="1"/>
    <col min="13" max="13" width="13.7109375" style="76" customWidth="1"/>
    <col min="14" max="14" width="16.8515625" style="0" customWidth="1"/>
    <col min="15" max="16384" width="10.8515625" style="0" customWidth="1"/>
  </cols>
  <sheetData>
    <row r="1" spans="1:15" ht="22.5" customHeight="1">
      <c r="A1" s="123"/>
      <c r="C1" s="89"/>
      <c r="D1" s="89"/>
      <c r="E1" s="89"/>
      <c r="F1" s="16"/>
      <c r="G1" s="89"/>
      <c r="H1" s="89"/>
      <c r="I1" s="78"/>
      <c r="J1" s="89"/>
      <c r="L1" s="78"/>
      <c r="M1" s="124"/>
      <c r="N1" s="81"/>
      <c r="O1" s="89"/>
    </row>
    <row r="2" spans="1:13" ht="18" customHeight="1">
      <c r="A2" s="123"/>
      <c r="B2" s="89"/>
      <c r="D2" s="89"/>
      <c r="E2" s="89"/>
      <c r="F2" s="89"/>
      <c r="G2" s="89"/>
      <c r="H2" s="89"/>
      <c r="I2" s="84">
        <v>2010</v>
      </c>
      <c r="K2" s="84">
        <v>2011</v>
      </c>
      <c r="L2" s="89"/>
      <c r="M2" s="124"/>
    </row>
    <row r="3" spans="1:13" ht="13.5" customHeight="1">
      <c r="A3" s="123"/>
      <c r="B3" s="89"/>
      <c r="C3" s="89"/>
      <c r="D3" s="89"/>
      <c r="E3" s="89"/>
      <c r="F3" s="89"/>
      <c r="G3" s="89"/>
      <c r="H3" s="89"/>
      <c r="I3" s="89"/>
      <c r="J3" s="89"/>
      <c r="K3" s="89"/>
      <c r="L3" s="81"/>
      <c r="M3" s="124"/>
    </row>
    <row r="4" spans="1:13" ht="13.5" customHeight="1">
      <c r="A4" s="96" t="s">
        <v>125</v>
      </c>
      <c r="B4" s="121" t="s">
        <v>126</v>
      </c>
      <c r="C4" s="121"/>
      <c r="D4" s="121"/>
      <c r="E4" s="121"/>
      <c r="F4" s="125"/>
      <c r="H4" s="124"/>
      <c r="I4" s="126">
        <f>I6+I14+I16</f>
        <v>0</v>
      </c>
      <c r="J4" s="127"/>
      <c r="K4" s="126">
        <f>K6+K14+K16</f>
        <v>0</v>
      </c>
      <c r="L4" s="81"/>
      <c r="M4" s="83"/>
    </row>
    <row r="5" spans="1:13" ht="15.75">
      <c r="A5" s="85"/>
      <c r="B5" s="81"/>
      <c r="C5" s="81"/>
      <c r="D5" s="81"/>
      <c r="E5" s="81"/>
      <c r="F5" s="81"/>
      <c r="G5" s="81"/>
      <c r="H5" s="81"/>
      <c r="I5" s="91"/>
      <c r="J5" s="81"/>
      <c r="L5" s="81"/>
      <c r="M5" s="86"/>
    </row>
    <row r="6" spans="1:13" ht="14.25" customHeight="1">
      <c r="A6" s="85"/>
      <c r="B6" s="85" t="s">
        <v>127</v>
      </c>
      <c r="C6" s="112" t="s">
        <v>128</v>
      </c>
      <c r="D6" s="81"/>
      <c r="E6" s="81"/>
      <c r="F6" s="81"/>
      <c r="H6" s="107"/>
      <c r="I6" s="131">
        <f>I8+I9+I11+I12+I10</f>
        <v>0</v>
      </c>
      <c r="J6" s="81"/>
      <c r="K6" s="131">
        <f>K8+K9+K11+K12+K10</f>
        <v>0</v>
      </c>
      <c r="L6" s="81"/>
      <c r="M6" s="107"/>
    </row>
    <row r="7" spans="1:13" ht="14.25">
      <c r="A7" s="85"/>
      <c r="B7" s="85"/>
      <c r="C7" s="112"/>
      <c r="D7" s="81"/>
      <c r="E7" s="81"/>
      <c r="F7" s="81"/>
      <c r="H7" s="81"/>
      <c r="I7" s="133"/>
      <c r="J7" s="81"/>
      <c r="K7" s="133"/>
      <c r="L7" s="81"/>
      <c r="M7" s="107"/>
    </row>
    <row r="8" spans="1:13" ht="14.25">
      <c r="A8" s="85"/>
      <c r="B8" s="81"/>
      <c r="C8" s="85" t="s">
        <v>129</v>
      </c>
      <c r="D8" s="81" t="s">
        <v>130</v>
      </c>
      <c r="E8" s="81"/>
      <c r="F8" s="81"/>
      <c r="G8" s="81"/>
      <c r="H8" s="107"/>
      <c r="I8" s="134"/>
      <c r="J8" s="100"/>
      <c r="K8" s="134"/>
      <c r="L8" s="81"/>
      <c r="M8" s="85"/>
    </row>
    <row r="9" spans="1:13" ht="12.75" customHeight="1">
      <c r="A9" s="85"/>
      <c r="B9" s="81"/>
      <c r="C9" s="85" t="s">
        <v>131</v>
      </c>
      <c r="D9" s="81" t="s">
        <v>132</v>
      </c>
      <c r="E9" s="81"/>
      <c r="F9" s="81"/>
      <c r="H9" s="107"/>
      <c r="I9" s="134"/>
      <c r="J9" s="100"/>
      <c r="K9" s="134"/>
      <c r="L9" s="81"/>
      <c r="M9" s="107"/>
    </row>
    <row r="10" spans="1:13" ht="14.25">
      <c r="A10" s="85"/>
      <c r="B10" s="81"/>
      <c r="C10" s="85" t="s">
        <v>133</v>
      </c>
      <c r="D10" s="81" t="s">
        <v>134</v>
      </c>
      <c r="E10" s="89"/>
      <c r="F10" s="89"/>
      <c r="G10" s="81"/>
      <c r="H10" s="81"/>
      <c r="I10" s="134"/>
      <c r="J10" s="100"/>
      <c r="K10" s="134"/>
      <c r="L10" s="81"/>
      <c r="M10" s="107"/>
    </row>
    <row r="11" spans="1:13" ht="14.25">
      <c r="A11" s="85"/>
      <c r="B11" s="81"/>
      <c r="C11" s="85" t="s">
        <v>135</v>
      </c>
      <c r="D11" s="89" t="s">
        <v>136</v>
      </c>
      <c r="E11" s="89"/>
      <c r="F11" s="89"/>
      <c r="G11" s="89"/>
      <c r="H11" s="107"/>
      <c r="I11" s="134"/>
      <c r="J11" s="101"/>
      <c r="K11" s="134"/>
      <c r="L11" s="81"/>
      <c r="M11" s="107"/>
    </row>
    <row r="12" spans="1:13" ht="14.25">
      <c r="A12" s="85"/>
      <c r="B12" s="81"/>
      <c r="C12" s="85" t="s">
        <v>137</v>
      </c>
      <c r="D12" s="81" t="s">
        <v>138</v>
      </c>
      <c r="E12" s="81"/>
      <c r="F12" s="81"/>
      <c r="G12" s="81"/>
      <c r="H12" s="107"/>
      <c r="I12" s="134"/>
      <c r="J12" s="100"/>
      <c r="K12" s="134"/>
      <c r="L12" s="81"/>
      <c r="M12" s="107"/>
    </row>
    <row r="13" spans="12:13" ht="14.25">
      <c r="L13" s="81"/>
      <c r="M13" s="107"/>
    </row>
    <row r="14" spans="2:13" ht="8.25" customHeight="1">
      <c r="B14" s="107" t="s">
        <v>139</v>
      </c>
      <c r="C14" s="112" t="s">
        <v>140</v>
      </c>
      <c r="D14" s="81"/>
      <c r="E14" s="81"/>
      <c r="F14" s="81"/>
      <c r="I14" s="131">
        <f>I16+I17+I19+I20</f>
        <v>0</v>
      </c>
      <c r="J14" s="81"/>
      <c r="K14" s="131">
        <f>K16+K17+K19+K20</f>
        <v>0</v>
      </c>
      <c r="L14" s="81"/>
      <c r="M14" s="107"/>
    </row>
    <row r="15" spans="12:13" ht="11.25" customHeight="1">
      <c r="L15" s="81"/>
      <c r="M15" s="107"/>
    </row>
    <row r="16" spans="2:13" ht="14.25">
      <c r="B16" s="107" t="s">
        <v>141</v>
      </c>
      <c r="C16" s="112" t="s">
        <v>142</v>
      </c>
      <c r="I16" s="131">
        <f>I18+I19+I21+I22+I20</f>
        <v>0</v>
      </c>
      <c r="J16" s="81"/>
      <c r="K16" s="131">
        <f>K18+K19+K21+K22+K20</f>
        <v>0</v>
      </c>
      <c r="L16" s="81"/>
      <c r="M16" s="85"/>
    </row>
    <row r="17" spans="12:13" ht="12.75" customHeight="1">
      <c r="L17" s="81"/>
      <c r="M17" s="107"/>
    </row>
    <row r="18" spans="3:13" ht="12" customHeight="1">
      <c r="C18" s="110" t="s">
        <v>143</v>
      </c>
      <c r="D18" s="118" t="s">
        <v>144</v>
      </c>
      <c r="E18" s="118"/>
      <c r="I18" s="134"/>
      <c r="J18" s="100"/>
      <c r="K18" s="134"/>
      <c r="L18" s="81"/>
      <c r="M18" s="107"/>
    </row>
    <row r="19" spans="3:13" ht="12" customHeight="1">
      <c r="C19" s="110" t="s">
        <v>145</v>
      </c>
      <c r="D19" s="118" t="s">
        <v>146</v>
      </c>
      <c r="E19" s="118"/>
      <c r="I19" s="134"/>
      <c r="J19" s="100"/>
      <c r="K19" s="134"/>
      <c r="L19" s="81"/>
      <c r="M19" s="107"/>
    </row>
    <row r="20" spans="3:13" ht="12" customHeight="1">
      <c r="C20" s="85" t="s">
        <v>147</v>
      </c>
      <c r="D20" s="81" t="s">
        <v>148</v>
      </c>
      <c r="E20" s="81"/>
      <c r="F20" s="81"/>
      <c r="I20" s="134"/>
      <c r="J20" s="100"/>
      <c r="K20" s="134"/>
      <c r="L20" s="81"/>
      <c r="M20" s="107"/>
    </row>
    <row r="21" spans="3:13" ht="15.75" customHeight="1">
      <c r="C21" s="85" t="s">
        <v>149</v>
      </c>
      <c r="D21" s="89" t="s">
        <v>150</v>
      </c>
      <c r="E21" s="81"/>
      <c r="F21" s="81"/>
      <c r="I21" s="134"/>
      <c r="J21" s="101"/>
      <c r="K21" s="134"/>
      <c r="L21" s="81"/>
      <c r="M21" s="107"/>
    </row>
    <row r="22" spans="3:13" ht="15.75" customHeight="1">
      <c r="C22" s="85" t="s">
        <v>151</v>
      </c>
      <c r="D22" s="89" t="s">
        <v>152</v>
      </c>
      <c r="I22" s="134"/>
      <c r="J22" s="100"/>
      <c r="K22" s="134"/>
      <c r="L22" s="81"/>
      <c r="M22" s="107"/>
    </row>
    <row r="23" ht="12" customHeight="1"/>
  </sheetData>
  <sheetProtection selectLockedCells="1" selectUnlockedCells="1"/>
  <mergeCells count="1">
    <mergeCell ref="B4:E4"/>
  </mergeCells>
  <printOptions horizontalCentered="1" verticalCentered="1"/>
  <pageMargins left="0.7875" right="0.7875" top="0.9541666666666666" bottom="0.7881944444444444" header="0.7875" footer="0.5902777777777778"/>
  <pageSetup fitToHeight="1" fitToWidth="1" horizontalDpi="300" verticalDpi="300" orientation="portrait" paperSize="9"/>
  <headerFooter alignWithMargins="0">
    <oddHeader>&amp;C&amp;"Times New Roman,Normal"&amp;12enquête ARGENT et ASI 2009-2011&amp;R&amp;"Times New Roman,Normal"&amp;12HAITI 2010</oddHeader>
    <oddFooter>&amp;C&amp;"Times New Roman,Normal"&amp;12&amp;A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workbookViewId="0" topLeftCell="A1">
      <selection activeCell="J6" sqref="J6"/>
    </sheetView>
  </sheetViews>
  <sheetFormatPr defaultColWidth="11.421875" defaultRowHeight="12.75"/>
  <cols>
    <col min="1" max="1" width="2.57421875" style="0" customWidth="1"/>
    <col min="2" max="3" width="4.140625" style="0" customWidth="1"/>
    <col min="4" max="4" width="5.57421875" style="0" customWidth="1"/>
    <col min="5" max="5" width="7.57421875" style="0" customWidth="1"/>
    <col min="6" max="6" width="6.7109375" style="0" customWidth="1"/>
    <col min="7" max="7" width="10.8515625" style="0" customWidth="1"/>
    <col min="8" max="8" width="13.421875" style="0" customWidth="1"/>
    <col min="9" max="9" width="10.8515625" style="0" customWidth="1"/>
    <col min="10" max="10" width="12.140625" style="0" customWidth="1"/>
    <col min="11" max="11" width="10.7109375" style="0" customWidth="1"/>
    <col min="12" max="12" width="3.421875" style="0" customWidth="1"/>
    <col min="13" max="13" width="10.7109375" style="0" customWidth="1"/>
    <col min="14" max="15" width="2.7109375" style="0" customWidth="1"/>
    <col min="16" max="16" width="9.28125" style="0" customWidth="1"/>
    <col min="17" max="16384" width="10.8515625" style="0" customWidth="1"/>
  </cols>
  <sheetData>
    <row r="1" spans="1:16" ht="8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 customHeight="1">
      <c r="A2" s="16"/>
      <c r="B2" s="16"/>
      <c r="D2" s="16"/>
      <c r="E2" s="16"/>
      <c r="F2" s="16"/>
      <c r="G2" s="16"/>
      <c r="H2" s="16"/>
      <c r="I2" s="16"/>
      <c r="J2" s="16"/>
      <c r="K2" s="16"/>
      <c r="L2" s="16"/>
      <c r="N2" s="16"/>
      <c r="O2" s="16"/>
      <c r="P2" s="16"/>
    </row>
    <row r="3" spans="1:16" ht="15.75" customHeight="1">
      <c r="A3" s="16"/>
      <c r="B3" s="16"/>
      <c r="C3" s="1"/>
      <c r="D3" s="16"/>
      <c r="E3" s="16"/>
      <c r="F3" s="16"/>
      <c r="G3" s="16"/>
      <c r="H3" s="16"/>
      <c r="I3" s="16"/>
      <c r="J3" s="16"/>
      <c r="K3" s="16"/>
      <c r="L3" s="16"/>
      <c r="M3" s="194"/>
      <c r="N3" s="16"/>
      <c r="O3" s="16"/>
      <c r="P3" s="16"/>
    </row>
    <row r="4" spans="11:15" ht="16.5" customHeight="1">
      <c r="K4" s="84">
        <v>2010</v>
      </c>
      <c r="M4" s="84">
        <v>2011</v>
      </c>
      <c r="N4" s="106"/>
      <c r="O4" s="136"/>
    </row>
    <row r="5" spans="1:11" ht="15" customHeight="1">
      <c r="A5" s="96"/>
      <c r="B5" s="92"/>
      <c r="C5" s="88"/>
      <c r="D5" s="88"/>
      <c r="E5" s="88"/>
      <c r="F5" s="88"/>
      <c r="G5" s="88"/>
      <c r="H5" s="139"/>
      <c r="I5" s="102"/>
      <c r="J5" s="102"/>
      <c r="K5" s="142"/>
    </row>
    <row r="6" spans="1:16" ht="16.5" customHeight="1">
      <c r="A6" s="137" t="s">
        <v>93</v>
      </c>
      <c r="B6" s="138" t="s">
        <v>153</v>
      </c>
      <c r="C6" s="92"/>
      <c r="D6" s="92"/>
      <c r="E6" s="92"/>
      <c r="F6" s="92"/>
      <c r="G6" s="92"/>
      <c r="H6" s="139"/>
      <c r="I6" s="140"/>
      <c r="J6" s="107"/>
      <c r="K6" s="195">
        <f>K9+'Dépenses France Haiti'!J5</f>
        <v>0</v>
      </c>
      <c r="L6" s="91"/>
      <c r="M6" s="195">
        <f>M9+'Dépenses France Haiti'!L5</f>
        <v>0</v>
      </c>
      <c r="N6" s="91"/>
      <c r="O6" s="139"/>
      <c r="P6" s="107"/>
    </row>
    <row r="7" spans="1:13" ht="16.5" customHeight="1">
      <c r="A7" s="96"/>
      <c r="B7" s="92" t="s">
        <v>245</v>
      </c>
      <c r="C7" s="88"/>
      <c r="D7" s="88"/>
      <c r="E7" s="88"/>
      <c r="F7" s="88"/>
      <c r="G7" s="88"/>
      <c r="H7" s="139"/>
      <c r="I7" s="102"/>
      <c r="J7" s="102"/>
      <c r="K7" s="142"/>
      <c r="L7" s="89"/>
      <c r="M7" s="142"/>
    </row>
    <row r="8" spans="1:14" ht="16.5" customHeight="1">
      <c r="A8" s="96"/>
      <c r="B8" s="92"/>
      <c r="C8" s="88"/>
      <c r="D8" s="88"/>
      <c r="E8" s="88"/>
      <c r="F8" s="88"/>
      <c r="G8" s="88"/>
      <c r="H8" s="139"/>
      <c r="I8" s="102"/>
      <c r="J8" s="102"/>
      <c r="K8" s="142"/>
      <c r="L8" s="89"/>
      <c r="M8" s="142"/>
      <c r="N8" s="91"/>
    </row>
    <row r="9" spans="2:16" ht="16.5" customHeight="1">
      <c r="B9" s="96" t="s">
        <v>155</v>
      </c>
      <c r="C9" s="128" t="s">
        <v>156</v>
      </c>
      <c r="D9" s="89"/>
      <c r="E9" s="89"/>
      <c r="F9" s="89"/>
      <c r="G9" s="89"/>
      <c r="H9" s="89"/>
      <c r="I9" s="89"/>
      <c r="J9" s="124"/>
      <c r="K9" s="143">
        <f>K11+K13+K14+K16</f>
        <v>0</v>
      </c>
      <c r="L9" s="91"/>
      <c r="M9" s="143">
        <f>M11+M13+M14+M16</f>
        <v>0</v>
      </c>
      <c r="N9" s="91"/>
      <c r="O9" s="139"/>
      <c r="P9" s="107"/>
    </row>
    <row r="10" spans="2:13" ht="16.5" customHeight="1">
      <c r="B10" s="96"/>
      <c r="C10" s="128"/>
      <c r="D10" s="89"/>
      <c r="E10" s="89"/>
      <c r="F10" s="89"/>
      <c r="G10" s="89"/>
      <c r="H10" s="89"/>
      <c r="J10" s="89"/>
      <c r="K10" s="89"/>
      <c r="L10" s="89"/>
      <c r="M10" s="89"/>
    </row>
    <row r="11" spans="2:16" ht="16.5" customHeight="1">
      <c r="B11" s="96"/>
      <c r="C11" s="111" t="s">
        <v>157</v>
      </c>
      <c r="D11" s="89" t="s">
        <v>158</v>
      </c>
      <c r="E11" s="144"/>
      <c r="F11" s="144"/>
      <c r="G11" s="144"/>
      <c r="H11" s="89"/>
      <c r="I11" s="81"/>
      <c r="J11" s="81"/>
      <c r="K11" s="145"/>
      <c r="L11" s="91"/>
      <c r="M11" s="146"/>
      <c r="P11" s="107"/>
    </row>
    <row r="12" spans="2:16" ht="16.5" customHeight="1">
      <c r="B12" s="96"/>
      <c r="C12" s="85"/>
      <c r="D12" s="89" t="s">
        <v>159</v>
      </c>
      <c r="E12" s="147"/>
      <c r="F12" s="147"/>
      <c r="G12" s="147"/>
      <c r="H12" s="89"/>
      <c r="I12" s="81"/>
      <c r="J12" s="81"/>
      <c r="N12" s="147"/>
      <c r="O12" s="89"/>
      <c r="P12" s="107"/>
    </row>
    <row r="13" spans="2:13" ht="8.25" customHeight="1">
      <c r="B13" s="96"/>
      <c r="C13" s="111" t="s">
        <v>160</v>
      </c>
      <c r="D13" s="148" t="s">
        <v>161</v>
      </c>
      <c r="E13" s="148"/>
      <c r="F13" s="148"/>
      <c r="G13" s="148"/>
      <c r="H13" s="148"/>
      <c r="I13" s="148"/>
      <c r="K13" s="146"/>
      <c r="L13" s="91"/>
      <c r="M13" s="146"/>
    </row>
    <row r="14" spans="2:15" ht="16.5" customHeight="1">
      <c r="B14" s="81"/>
      <c r="C14" s="111" t="s">
        <v>162</v>
      </c>
      <c r="D14" s="89" t="s">
        <v>163</v>
      </c>
      <c r="E14" s="89"/>
      <c r="F14" s="89"/>
      <c r="G14" s="89"/>
      <c r="H14" s="89"/>
      <c r="I14" s="81"/>
      <c r="J14" s="81"/>
      <c r="K14" s="146"/>
      <c r="L14" s="91"/>
      <c r="M14" s="146"/>
      <c r="O14" s="139"/>
    </row>
    <row r="15" spans="2:14" ht="16.5" customHeight="1">
      <c r="B15" s="81"/>
      <c r="C15" s="85"/>
      <c r="D15" s="89" t="s">
        <v>164</v>
      </c>
      <c r="E15" s="89"/>
      <c r="F15" s="89"/>
      <c r="G15" s="89"/>
      <c r="H15" s="89"/>
      <c r="N15" s="147"/>
    </row>
    <row r="16" spans="2:13" ht="16.5" customHeight="1">
      <c r="B16" s="81"/>
      <c r="C16" s="85" t="s">
        <v>165</v>
      </c>
      <c r="D16" s="89" t="s">
        <v>166</v>
      </c>
      <c r="E16" s="89"/>
      <c r="F16" s="139"/>
      <c r="G16" s="139"/>
      <c r="H16" s="139"/>
      <c r="I16" s="139"/>
      <c r="K16" s="146"/>
      <c r="L16" s="91"/>
      <c r="M16" s="146"/>
    </row>
  </sheetData>
  <sheetProtection selectLockedCells="1" selectUnlockedCells="1"/>
  <mergeCells count="1">
    <mergeCell ref="D13:I13"/>
  </mergeCells>
  <printOptions horizontalCentered="1" verticalCentered="1"/>
  <pageMargins left="0.7875" right="0.7875" top="0.9541666666666666" bottom="1.0645833333333332" header="0.7875" footer="0.7875"/>
  <pageSetup fitToHeight="1" fitToWidth="1" horizontalDpi="300" verticalDpi="300" orientation="landscape" paperSize="9"/>
  <headerFooter alignWithMargins="0">
    <oddHeader>&amp;C&amp;"Times New Roman,Normal"&amp;12enquête ARGENT et ASI 2009-2011&amp;R&amp;"Times New Roman,Normal"&amp;12HAITI 2010</oddHeader>
    <oddFooter>&amp;C&amp;"Times New Roman,Normal"&amp;12&amp;A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5.421875" style="0" customWidth="1"/>
    <col min="2" max="2" width="5.8515625" style="0" customWidth="1"/>
    <col min="3" max="3" width="6.8515625" style="0" customWidth="1"/>
    <col min="4" max="4" width="10.8515625" style="0" customWidth="1"/>
    <col min="5" max="8" width="10.421875" style="0" customWidth="1"/>
    <col min="9" max="9" width="10.7109375" style="0" customWidth="1"/>
    <col min="10" max="10" width="10.140625" style="0" customWidth="1"/>
    <col min="11" max="11" width="3.421875" style="0" customWidth="1"/>
    <col min="12" max="12" width="10.140625" style="0" customWidth="1"/>
    <col min="13" max="13" width="2.57421875" style="0" customWidth="1"/>
    <col min="14" max="14" width="3.140625" style="0" customWidth="1"/>
    <col min="15" max="15" width="8.57421875" style="149" customWidth="1"/>
    <col min="16" max="16384" width="10.8515625" style="0" customWidth="1"/>
  </cols>
  <sheetData>
    <row r="1" spans="1:15" ht="3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0:15" ht="16.5" customHeight="1">
      <c r="J2" s="135"/>
      <c r="M2" s="135"/>
      <c r="N2" s="135"/>
      <c r="O2"/>
    </row>
    <row r="3" spans="3:15" ht="21" customHeight="1">
      <c r="C3" s="1"/>
      <c r="J3" s="135"/>
      <c r="L3" s="135"/>
      <c r="M3" s="135"/>
      <c r="N3" s="135"/>
      <c r="O3"/>
    </row>
    <row r="4" spans="1:15" ht="19.5" customHeight="1">
      <c r="A4" s="89"/>
      <c r="B4" s="89"/>
      <c r="C4" s="89"/>
      <c r="D4" s="89"/>
      <c r="E4" s="89"/>
      <c r="F4" s="89"/>
      <c r="G4" s="89"/>
      <c r="H4" s="89"/>
      <c r="I4" s="89"/>
      <c r="J4" s="84">
        <v>2010</v>
      </c>
      <c r="L4" s="84">
        <v>2011</v>
      </c>
      <c r="M4" s="87"/>
      <c r="N4" s="142"/>
      <c r="O4" s="87"/>
    </row>
    <row r="5" spans="1:15" ht="9.75" customHeight="1">
      <c r="A5" s="89"/>
      <c r="B5" s="89"/>
      <c r="C5" s="89"/>
      <c r="D5" s="89"/>
      <c r="E5" s="89"/>
      <c r="F5" s="89"/>
      <c r="G5" s="89"/>
      <c r="H5" s="89"/>
      <c r="I5" s="89"/>
      <c r="K5" s="148"/>
      <c r="L5" s="148"/>
      <c r="M5" s="148"/>
      <c r="N5" s="148"/>
      <c r="O5" s="87"/>
    </row>
    <row r="6" spans="1:15" ht="15" customHeight="1">
      <c r="A6" s="150" t="s">
        <v>167</v>
      </c>
      <c r="B6" s="151" t="s">
        <v>168</v>
      </c>
      <c r="C6" s="151"/>
      <c r="D6" s="151"/>
      <c r="E6" s="81"/>
      <c r="F6" s="81"/>
      <c r="G6" s="81"/>
      <c r="H6" s="81"/>
      <c r="I6" s="107"/>
      <c r="J6" s="152">
        <f>J9+J10+J11+J12</f>
        <v>0</v>
      </c>
      <c r="L6" s="152">
        <f>L9+L10+L11+L12</f>
        <v>0</v>
      </c>
      <c r="N6" s="153"/>
      <c r="O6" s="83"/>
    </row>
    <row r="7" spans="1:15" ht="8.25" customHeight="1">
      <c r="A7" s="85"/>
      <c r="B7" s="112"/>
      <c r="C7" s="112"/>
      <c r="D7" s="112"/>
      <c r="E7" s="81"/>
      <c r="F7" s="81"/>
      <c r="G7" s="81"/>
      <c r="H7" s="81"/>
      <c r="I7" s="81"/>
      <c r="J7" s="154"/>
      <c r="L7" s="139"/>
      <c r="O7"/>
    </row>
    <row r="8" spans="1:15" ht="8.25" customHeight="1">
      <c r="A8" s="85"/>
      <c r="B8" s="112"/>
      <c r="C8" s="112"/>
      <c r="D8" s="112"/>
      <c r="E8" s="81"/>
      <c r="F8" s="81"/>
      <c r="G8" s="81"/>
      <c r="H8" s="81"/>
      <c r="I8" s="81"/>
      <c r="J8" s="154"/>
      <c r="L8" s="139"/>
      <c r="O8" s="155"/>
    </row>
    <row r="9" spans="1:15" ht="15" customHeight="1">
      <c r="A9" s="85" t="s">
        <v>169</v>
      </c>
      <c r="B9" s="81" t="s">
        <v>170</v>
      </c>
      <c r="C9" s="112"/>
      <c r="D9" s="112"/>
      <c r="E9" s="81"/>
      <c r="F9" s="81"/>
      <c r="G9" s="81"/>
      <c r="H9" s="81"/>
      <c r="I9" s="107"/>
      <c r="J9" s="156"/>
      <c r="L9" s="157"/>
      <c r="N9" s="139"/>
      <c r="O9" s="155"/>
    </row>
    <row r="10" spans="1:15" ht="8.25" customHeight="1">
      <c r="A10" s="85" t="s">
        <v>171</v>
      </c>
      <c r="B10" s="81" t="s">
        <v>172</v>
      </c>
      <c r="D10" s="81"/>
      <c r="E10" s="81"/>
      <c r="F10" s="81"/>
      <c r="G10" s="81"/>
      <c r="H10" s="81"/>
      <c r="I10" s="107"/>
      <c r="J10" s="156"/>
      <c r="L10" s="157"/>
      <c r="N10" s="81"/>
      <c r="O10" s="155"/>
    </row>
    <row r="11" spans="1:15" ht="15" customHeight="1">
      <c r="A11" s="85" t="s">
        <v>173</v>
      </c>
      <c r="B11" s="81" t="s">
        <v>174</v>
      </c>
      <c r="C11" s="81"/>
      <c r="D11" s="81"/>
      <c r="E11" s="81"/>
      <c r="F11" s="81"/>
      <c r="G11" s="81"/>
      <c r="H11" s="81"/>
      <c r="I11" s="81"/>
      <c r="J11" s="156"/>
      <c r="L11" s="157"/>
      <c r="M11" s="81"/>
      <c r="N11" s="89"/>
      <c r="O11" s="111"/>
    </row>
    <row r="12" spans="1:15" ht="15" customHeight="1">
      <c r="A12" s="85" t="s">
        <v>175</v>
      </c>
      <c r="B12" s="81" t="s">
        <v>176</v>
      </c>
      <c r="C12" s="81"/>
      <c r="D12" s="81"/>
      <c r="E12" s="81"/>
      <c r="F12" s="81"/>
      <c r="G12" s="81"/>
      <c r="H12" s="81"/>
      <c r="I12" s="81"/>
      <c r="J12" s="156"/>
      <c r="L12" s="157"/>
      <c r="O12" s="111"/>
    </row>
    <row r="13" spans="1:15" ht="15" customHeight="1">
      <c r="A13" s="85"/>
      <c r="B13" s="158" t="s">
        <v>177</v>
      </c>
      <c r="C13" s="81"/>
      <c r="D13" s="81"/>
      <c r="E13" s="81"/>
      <c r="F13" s="81"/>
      <c r="G13" s="81"/>
      <c r="H13" s="81"/>
      <c r="I13" s="100"/>
      <c r="J13" s="159"/>
      <c r="K13" s="101"/>
      <c r="L13" s="160"/>
      <c r="N13" s="16"/>
      <c r="O13" s="111"/>
    </row>
  </sheetData>
  <sheetProtection selectLockedCells="1" selectUnlockedCells="1"/>
  <mergeCells count="1">
    <mergeCell ref="O8:O10"/>
  </mergeCells>
  <printOptions horizontalCentered="1" verticalCentered="1"/>
  <pageMargins left="0.39375" right="0.39375" top="0.5604166666666667" bottom="0.7881944444444444" header="0.39375" footer="0.5902777777777778"/>
  <pageSetup fitToHeight="1" fitToWidth="1" horizontalDpi="300" verticalDpi="300" orientation="landscape" paperSize="9"/>
  <headerFooter alignWithMargins="0">
    <oddHeader>&amp;C&amp;"Times New Roman,Normal"&amp;12enquête ARGENT et ASI 2009-2011&amp;R&amp;"Times New Roman,Normal"&amp;12HAITI 2010</oddHeader>
    <oddFooter>&amp;C&amp;"Times New Roman,Normal"&amp;12&amp;A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A1" sqref="A1"/>
    </sheetView>
  </sheetViews>
  <sheetFormatPr defaultColWidth="12.57421875" defaultRowHeight="16.5" customHeight="1"/>
  <cols>
    <col min="1" max="1" width="5.57421875" style="0" customWidth="1"/>
    <col min="2" max="2" width="5.28125" style="0" customWidth="1"/>
    <col min="3" max="8" width="11.57421875" style="0" customWidth="1"/>
    <col min="9" max="9" width="6.421875" style="0" customWidth="1"/>
    <col min="10" max="11" width="7.7109375" style="0" customWidth="1"/>
    <col min="12" max="12" width="5.00390625" style="0" customWidth="1"/>
    <col min="13" max="14" width="7.7109375" style="0" customWidth="1"/>
    <col min="15" max="15" width="6.140625" style="0" customWidth="1"/>
    <col min="16" max="16384" width="11.57421875" style="0" customWidth="1"/>
  </cols>
  <sheetData>
    <row r="1" spans="1:15" ht="12.75" customHeight="1">
      <c r="A1" s="16"/>
      <c r="B1" s="16"/>
      <c r="C1" s="16"/>
      <c r="D1" s="16"/>
      <c r="E1" s="16"/>
      <c r="F1" s="16"/>
      <c r="G1" s="16"/>
      <c r="H1" s="16"/>
      <c r="I1" s="16"/>
      <c r="J1" s="87"/>
      <c r="K1" s="16"/>
      <c r="L1" s="16"/>
      <c r="M1" s="87"/>
      <c r="N1" s="16"/>
      <c r="O1" s="16"/>
    </row>
    <row r="2" spans="1:15" ht="12.75" customHeight="1">
      <c r="A2" s="16"/>
      <c r="C2" s="16"/>
      <c r="D2" s="16"/>
      <c r="E2" s="16"/>
      <c r="F2" s="16"/>
      <c r="G2" s="16"/>
      <c r="H2" s="16"/>
      <c r="I2" s="16"/>
      <c r="J2" s="87"/>
      <c r="K2" s="16"/>
      <c r="L2" s="16"/>
      <c r="O2" s="16"/>
    </row>
    <row r="3" spans="1:15" ht="16.5" customHeight="1">
      <c r="A3" s="16"/>
      <c r="B3" s="16"/>
      <c r="C3" s="15"/>
      <c r="D3" s="16"/>
      <c r="E3" s="16"/>
      <c r="F3" s="16"/>
      <c r="G3" s="16"/>
      <c r="H3" s="16"/>
      <c r="I3" s="16"/>
      <c r="J3" s="87"/>
      <c r="K3" s="16"/>
      <c r="L3" s="16"/>
      <c r="M3" s="87"/>
      <c r="N3" s="16"/>
      <c r="O3" s="16"/>
    </row>
    <row r="4" spans="10:14" ht="16.5" customHeight="1">
      <c r="J4" s="142">
        <v>2010</v>
      </c>
      <c r="K4" s="142"/>
      <c r="M4" s="142">
        <v>2011</v>
      </c>
      <c r="N4" s="142"/>
    </row>
    <row r="5" spans="1:4" ht="16.5" customHeight="1">
      <c r="A5" s="161" t="s">
        <v>178</v>
      </c>
      <c r="B5" s="92" t="s">
        <v>179</v>
      </c>
      <c r="C5" s="118"/>
      <c r="D5" s="118"/>
    </row>
    <row r="6" ht="11.25" customHeight="1"/>
    <row r="7" spans="1:2" ht="16.5" customHeight="1">
      <c r="A7" s="85" t="s">
        <v>180</v>
      </c>
      <c r="B7" s="81" t="s">
        <v>181</v>
      </c>
    </row>
    <row r="8" spans="3:14" ht="16.5" customHeight="1">
      <c r="C8" s="85" t="s">
        <v>182</v>
      </c>
      <c r="D8" s="81" t="s">
        <v>183</v>
      </c>
      <c r="J8" s="162"/>
      <c r="K8" s="162"/>
      <c r="M8" s="162"/>
      <c r="N8" s="162"/>
    </row>
    <row r="9" spans="3:14" ht="16.5" customHeight="1">
      <c r="C9" s="85" t="s">
        <v>184</v>
      </c>
      <c r="D9" s="81" t="s">
        <v>185</v>
      </c>
      <c r="J9" s="162"/>
      <c r="K9" s="162"/>
      <c r="M9" s="162"/>
      <c r="N9" s="162"/>
    </row>
    <row r="13" spans="1:14" ht="16.5" customHeight="1">
      <c r="A13" s="161" t="s">
        <v>186</v>
      </c>
      <c r="B13" s="92" t="s">
        <v>187</v>
      </c>
      <c r="C13" s="88"/>
      <c r="D13" s="88"/>
      <c r="E13" s="88"/>
      <c r="F13" s="88"/>
      <c r="G13" s="88"/>
      <c r="H13" s="139"/>
      <c r="I13" s="102"/>
      <c r="K13" s="163"/>
      <c r="L13" s="102"/>
      <c r="N13" s="87"/>
    </row>
    <row r="14" spans="1:14" ht="11.25" customHeight="1">
      <c r="A14" s="106"/>
      <c r="I14" s="16"/>
      <c r="J14" s="142"/>
      <c r="K14" s="164"/>
      <c r="L14" s="16"/>
      <c r="M14" s="142"/>
      <c r="N14" s="164"/>
    </row>
    <row r="15" spans="1:14" ht="16.5" customHeight="1">
      <c r="A15" s="106"/>
      <c r="I15" s="16"/>
      <c r="J15" s="164"/>
      <c r="K15" s="164"/>
      <c r="L15" s="16"/>
      <c r="M15" s="164"/>
      <c r="N15" s="164"/>
    </row>
    <row r="16" spans="1:12" ht="8.25" customHeight="1">
      <c r="A16" s="106"/>
      <c r="I16" s="16"/>
      <c r="L16" s="16"/>
    </row>
    <row r="17" spans="1:14" ht="16.5" customHeight="1">
      <c r="A17" s="85" t="s">
        <v>188</v>
      </c>
      <c r="B17" s="81" t="s">
        <v>189</v>
      </c>
      <c r="C17" s="112"/>
      <c r="D17" s="165"/>
      <c r="E17" s="81"/>
      <c r="F17" s="81"/>
      <c r="G17" s="165"/>
      <c r="I17" s="16"/>
      <c r="J17" s="96" t="s">
        <v>190</v>
      </c>
      <c r="K17" s="96" t="s">
        <v>191</v>
      </c>
      <c r="L17" s="96"/>
      <c r="M17" s="96" t="s">
        <v>190</v>
      </c>
      <c r="N17" s="96" t="s">
        <v>191</v>
      </c>
    </row>
    <row r="18" spans="1:7" ht="16.5" customHeight="1">
      <c r="A18" s="85"/>
      <c r="B18" s="81" t="s">
        <v>192</v>
      </c>
      <c r="C18" s="112"/>
      <c r="D18" s="165"/>
      <c r="E18" s="81"/>
      <c r="F18" s="81"/>
      <c r="G18" s="165"/>
    </row>
    <row r="19" spans="1:7" ht="16.5" customHeight="1">
      <c r="A19" s="85"/>
      <c r="B19" s="81"/>
      <c r="C19" s="112"/>
      <c r="D19" s="165"/>
      <c r="E19" s="81"/>
      <c r="F19" s="81"/>
      <c r="G19" s="165"/>
    </row>
    <row r="21" spans="1:8" ht="16.5" customHeight="1">
      <c r="A21" s="85" t="s">
        <v>193</v>
      </c>
      <c r="B21" s="81" t="s">
        <v>194</v>
      </c>
      <c r="D21" s="81"/>
      <c r="E21" s="81"/>
      <c r="F21" s="81"/>
      <c r="G21" s="81"/>
      <c r="H21" s="81"/>
    </row>
    <row r="22" spans="1:8" ht="16.5" customHeight="1">
      <c r="A22" s="85"/>
      <c r="B22" s="81" t="s">
        <v>195</v>
      </c>
      <c r="D22" s="81"/>
      <c r="E22" s="81"/>
      <c r="F22" s="81"/>
      <c r="G22" s="81"/>
      <c r="H22" s="81"/>
    </row>
    <row r="23" spans="2:14" ht="16.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2:14" ht="16.5" customHeight="1">
      <c r="B24" s="133"/>
      <c r="C24" s="133"/>
      <c r="D24" s="133"/>
      <c r="E24" s="133"/>
      <c r="F24" s="133"/>
      <c r="G24" s="133"/>
      <c r="H24" s="23"/>
      <c r="I24" s="23"/>
      <c r="J24" s="23"/>
      <c r="K24" s="23"/>
      <c r="L24" s="23"/>
      <c r="M24" s="23"/>
      <c r="N24" s="23"/>
    </row>
    <row r="25" spans="2:14" ht="16.5" customHeight="1">
      <c r="B25" s="133"/>
      <c r="C25" s="133"/>
      <c r="D25" s="133"/>
      <c r="E25" s="133"/>
      <c r="F25" s="133"/>
      <c r="G25" s="133"/>
      <c r="H25" s="23"/>
      <c r="I25" s="23"/>
      <c r="J25" s="23"/>
      <c r="K25" s="23"/>
      <c r="L25" s="23"/>
      <c r="M25" s="23"/>
      <c r="N25" s="23"/>
    </row>
  </sheetData>
  <sheetProtection selectLockedCells="1" selectUnlockedCells="1"/>
  <mergeCells count="6">
    <mergeCell ref="J4:K4"/>
    <mergeCell ref="M4:N4"/>
    <mergeCell ref="J8:K8"/>
    <mergeCell ref="M8:N8"/>
    <mergeCell ref="J9:K9"/>
    <mergeCell ref="M9:N9"/>
  </mergeCells>
  <printOptions/>
  <pageMargins left="0.7875" right="0.7875" top="0.9541666666666666" bottom="1.0645833333333332" header="0.7875" footer="0.7875"/>
  <pageSetup fitToHeight="1" fitToWidth="1" horizontalDpi="300" verticalDpi="300" orientation="landscape" paperSize="9"/>
  <headerFooter alignWithMargins="0">
    <oddHeader>&amp;C&amp;"Times New Roman,Normal"&amp;12enquête ARGENT et ASI 2009-2011&amp;R&amp;"Times New Roman,Normal"&amp;12HAITI 2010</oddHeader>
    <oddFooter>&amp;C&amp;"Times New Roman,Normal"&amp;12&amp;A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1">
      <selection activeCell="A1" sqref="A1"/>
    </sheetView>
  </sheetViews>
  <sheetFormatPr defaultColWidth="12.57421875" defaultRowHeight="18" customHeight="1"/>
  <cols>
    <col min="1" max="1" width="5.28125" style="179" customWidth="1"/>
    <col min="2" max="2" width="15.421875" style="0" customWidth="1"/>
    <col min="3" max="8" width="11.57421875" style="0" customWidth="1"/>
    <col min="9" max="9" width="9.140625" style="0" customWidth="1"/>
    <col min="10" max="10" width="11.57421875" style="0" customWidth="1"/>
    <col min="11" max="11" width="6.8515625" style="0" customWidth="1"/>
    <col min="12" max="16384" width="11.57421875" style="0" customWidth="1"/>
  </cols>
  <sheetData>
    <row r="1" spans="1:10" ht="18" customHeight="1">
      <c r="A1" s="180"/>
      <c r="C1" s="181"/>
      <c r="D1" s="19"/>
      <c r="E1" s="19"/>
      <c r="F1" s="19"/>
      <c r="G1" s="19"/>
      <c r="H1" s="19"/>
      <c r="I1" s="19"/>
      <c r="J1" s="19"/>
    </row>
    <row r="2" spans="1:12" ht="18" customHeight="1">
      <c r="A2" s="182"/>
      <c r="C2" s="183"/>
      <c r="D2" s="184"/>
      <c r="E2" s="184"/>
      <c r="F2" s="185"/>
      <c r="G2" s="185"/>
      <c r="H2" s="185"/>
      <c r="I2" s="185"/>
      <c r="J2" s="84">
        <v>2010</v>
      </c>
      <c r="L2" s="84">
        <v>2011</v>
      </c>
    </row>
    <row r="3" spans="1:10" ht="18" customHeight="1">
      <c r="A3" s="182"/>
      <c r="B3" s="183"/>
      <c r="C3" s="183"/>
      <c r="D3" s="184"/>
      <c r="E3" s="184"/>
      <c r="F3" s="185"/>
      <c r="G3" s="185"/>
      <c r="H3" s="185"/>
      <c r="I3" s="185"/>
      <c r="J3" s="136"/>
    </row>
    <row r="4" spans="1:12" ht="19.5" customHeight="1">
      <c r="A4" s="161" t="s">
        <v>212</v>
      </c>
      <c r="B4" s="186" t="s">
        <v>213</v>
      </c>
      <c r="C4" s="186"/>
      <c r="D4" s="113"/>
      <c r="E4" s="113"/>
      <c r="F4" s="91"/>
      <c r="G4" s="91"/>
      <c r="H4" s="91"/>
      <c r="I4" s="187"/>
      <c r="J4" s="196">
        <f>SUM(J6:J39)</f>
        <v>0</v>
      </c>
      <c r="K4" s="189"/>
      <c r="L4" s="196">
        <f>SUM(L6:L39)</f>
        <v>0</v>
      </c>
    </row>
    <row r="5" spans="1:12" ht="18" customHeight="1">
      <c r="A5" s="182"/>
      <c r="B5" s="187"/>
      <c r="C5" s="187"/>
      <c r="D5" s="187"/>
      <c r="E5" s="187"/>
      <c r="F5" s="187"/>
      <c r="G5" s="187"/>
      <c r="H5" s="187"/>
      <c r="I5" s="187"/>
      <c r="J5" s="187"/>
      <c r="L5" s="187"/>
    </row>
    <row r="6" spans="1:12" ht="7.5" customHeight="1">
      <c r="A6" s="182"/>
      <c r="B6" s="187"/>
      <c r="C6" s="187"/>
      <c r="D6" s="187"/>
      <c r="E6" s="187"/>
      <c r="F6" s="187"/>
      <c r="G6" s="187"/>
      <c r="H6" s="187"/>
      <c r="I6" s="187"/>
      <c r="J6" s="187"/>
      <c r="L6" s="187"/>
    </row>
    <row r="7" spans="1:12" ht="15" customHeight="1">
      <c r="A7" s="190" t="s">
        <v>214</v>
      </c>
      <c r="B7" s="91" t="s">
        <v>215</v>
      </c>
      <c r="C7" s="91"/>
      <c r="D7" s="91"/>
      <c r="E7" s="91"/>
      <c r="F7" s="187"/>
      <c r="G7" s="187"/>
      <c r="H7" s="187"/>
      <c r="I7" s="187"/>
      <c r="J7" s="191"/>
      <c r="L7" s="191"/>
    </row>
    <row r="8" spans="1:12" ht="7.5" customHeight="1">
      <c r="A8" s="190"/>
      <c r="B8" s="91"/>
      <c r="C8" s="91"/>
      <c r="D8" s="91"/>
      <c r="E8" s="91"/>
      <c r="F8" s="187"/>
      <c r="G8" s="187"/>
      <c r="H8" s="187"/>
      <c r="I8" s="187"/>
      <c r="J8" s="187"/>
      <c r="L8" s="187"/>
    </row>
    <row r="9" spans="1:12" ht="15" customHeight="1">
      <c r="A9" s="190" t="s">
        <v>216</v>
      </c>
      <c r="B9" s="91" t="s">
        <v>217</v>
      </c>
      <c r="C9" s="91"/>
      <c r="D9" s="91"/>
      <c r="E9" s="91"/>
      <c r="F9" s="187"/>
      <c r="G9" s="187"/>
      <c r="H9" s="187"/>
      <c r="I9" s="187"/>
      <c r="J9" s="191"/>
      <c r="L9" s="191"/>
    </row>
    <row r="10" spans="1:12" ht="7.5" customHeight="1">
      <c r="A10" s="190"/>
      <c r="B10" s="91"/>
      <c r="C10" s="91"/>
      <c r="D10" s="91"/>
      <c r="E10" s="91"/>
      <c r="F10" s="187"/>
      <c r="G10" s="187"/>
      <c r="H10" s="187"/>
      <c r="I10" s="187"/>
      <c r="J10" s="187"/>
      <c r="L10" s="187"/>
    </row>
    <row r="11" spans="1:12" ht="12" customHeight="1">
      <c r="A11" s="190" t="s">
        <v>218</v>
      </c>
      <c r="B11" s="91" t="s">
        <v>219</v>
      </c>
      <c r="C11" s="91"/>
      <c r="D11" s="91"/>
      <c r="E11" s="91"/>
      <c r="F11" s="187"/>
      <c r="G11" s="187"/>
      <c r="H11" s="187"/>
      <c r="I11" s="187"/>
      <c r="J11" s="191"/>
      <c r="L11" s="191"/>
    </row>
    <row r="12" spans="1:12" ht="7.5" customHeight="1">
      <c r="A12" s="190"/>
      <c r="B12" s="91"/>
      <c r="C12" s="91"/>
      <c r="D12" s="91"/>
      <c r="E12" s="91"/>
      <c r="F12" s="187"/>
      <c r="G12" s="187"/>
      <c r="H12" s="187"/>
      <c r="I12" s="187"/>
      <c r="J12" s="187"/>
      <c r="L12" s="187"/>
    </row>
    <row r="13" spans="1:12" ht="15" customHeight="1">
      <c r="A13" s="192" t="s">
        <v>220</v>
      </c>
      <c r="B13" s="91" t="s">
        <v>221</v>
      </c>
      <c r="C13" s="91"/>
      <c r="D13" s="91"/>
      <c r="E13" s="91"/>
      <c r="F13" s="187"/>
      <c r="G13" s="187"/>
      <c r="H13" s="187"/>
      <c r="I13" s="187"/>
      <c r="J13" s="191"/>
      <c r="L13" s="191"/>
    </row>
    <row r="14" spans="1:12" ht="7.5" customHeight="1">
      <c r="A14" s="192"/>
      <c r="B14" s="91"/>
      <c r="C14" s="91"/>
      <c r="D14" s="91"/>
      <c r="E14" s="91"/>
      <c r="F14" s="187"/>
      <c r="G14" s="187"/>
      <c r="H14" s="187"/>
      <c r="I14" s="187"/>
      <c r="J14" s="187"/>
      <c r="L14" s="187"/>
    </row>
    <row r="15" spans="1:12" ht="15.75" customHeight="1">
      <c r="A15" s="192" t="s">
        <v>222</v>
      </c>
      <c r="B15" s="91" t="s">
        <v>223</v>
      </c>
      <c r="C15" s="91"/>
      <c r="D15" s="91"/>
      <c r="E15" s="91"/>
      <c r="F15" s="187"/>
      <c r="G15" s="187"/>
      <c r="H15" s="187"/>
      <c r="I15" s="187"/>
      <c r="J15" s="191"/>
      <c r="L15" s="191"/>
    </row>
    <row r="16" spans="1:12" ht="7.5" customHeight="1">
      <c r="A16" s="192"/>
      <c r="B16" s="91"/>
      <c r="C16" s="91"/>
      <c r="D16" s="91"/>
      <c r="E16" s="91"/>
      <c r="F16" s="187"/>
      <c r="G16" s="187"/>
      <c r="H16" s="187"/>
      <c r="I16" s="187"/>
      <c r="J16" s="187"/>
      <c r="L16" s="187"/>
    </row>
    <row r="17" spans="1:12" ht="15" customHeight="1">
      <c r="A17" s="192" t="s">
        <v>222</v>
      </c>
      <c r="B17" s="91" t="s">
        <v>224</v>
      </c>
      <c r="C17" s="91"/>
      <c r="D17" s="91"/>
      <c r="E17" s="91"/>
      <c r="F17" s="187"/>
      <c r="G17" s="187"/>
      <c r="H17" s="187"/>
      <c r="I17" s="187"/>
      <c r="J17" s="191"/>
      <c r="L17" s="191"/>
    </row>
    <row r="18" spans="1:12" ht="7.5" customHeight="1">
      <c r="A18" s="192"/>
      <c r="B18" s="91"/>
      <c r="C18" s="91"/>
      <c r="D18" s="91"/>
      <c r="E18" s="91"/>
      <c r="F18" s="187"/>
      <c r="G18" s="187"/>
      <c r="H18" s="187"/>
      <c r="I18" s="187"/>
      <c r="J18" s="187"/>
      <c r="L18" s="187"/>
    </row>
    <row r="19" spans="1:12" ht="15" customHeight="1">
      <c r="A19" s="192" t="s">
        <v>225</v>
      </c>
      <c r="B19" s="91" t="s">
        <v>226</v>
      </c>
      <c r="C19" s="91"/>
      <c r="D19" s="91"/>
      <c r="E19" s="91"/>
      <c r="F19" s="187"/>
      <c r="G19" s="187"/>
      <c r="H19" s="187"/>
      <c r="I19" s="187"/>
      <c r="J19" s="191"/>
      <c r="L19" s="191"/>
    </row>
    <row r="20" spans="1:12" ht="7.5" customHeight="1">
      <c r="A20" s="192"/>
      <c r="B20" s="91"/>
      <c r="C20" s="91"/>
      <c r="D20" s="91"/>
      <c r="E20" s="91"/>
      <c r="F20" s="187"/>
      <c r="G20" s="187"/>
      <c r="H20" s="187"/>
      <c r="I20" s="187"/>
      <c r="J20" s="187"/>
      <c r="L20" s="187"/>
    </row>
    <row r="21" spans="1:12" ht="14.25" customHeight="1">
      <c r="A21" s="192" t="s">
        <v>227</v>
      </c>
      <c r="B21" s="91" t="s">
        <v>228</v>
      </c>
      <c r="C21" s="91"/>
      <c r="D21" s="91"/>
      <c r="E21" s="91"/>
      <c r="F21" s="187"/>
      <c r="G21" s="187"/>
      <c r="H21" s="187"/>
      <c r="I21" s="187"/>
      <c r="J21" s="191"/>
      <c r="L21" s="191"/>
    </row>
    <row r="22" spans="1:12" ht="7.5" customHeight="1">
      <c r="A22" s="192"/>
      <c r="B22" s="91"/>
      <c r="C22" s="91"/>
      <c r="D22" s="91"/>
      <c r="E22" s="91"/>
      <c r="F22" s="187"/>
      <c r="G22" s="187"/>
      <c r="H22" s="187"/>
      <c r="I22" s="187"/>
      <c r="J22" s="187"/>
      <c r="L22" s="187"/>
    </row>
    <row r="23" spans="1:12" ht="15" customHeight="1">
      <c r="A23" s="192" t="s">
        <v>229</v>
      </c>
      <c r="B23" s="91" t="s">
        <v>230</v>
      </c>
      <c r="C23" s="91"/>
      <c r="D23" s="91"/>
      <c r="E23" s="91"/>
      <c r="F23" s="187"/>
      <c r="G23" s="187"/>
      <c r="H23" s="187"/>
      <c r="I23" s="187"/>
      <c r="J23" s="191"/>
      <c r="L23" s="191"/>
    </row>
    <row r="24" spans="1:12" ht="7.5" customHeight="1">
      <c r="A24" s="192"/>
      <c r="B24" s="91"/>
      <c r="C24" s="91"/>
      <c r="D24" s="91"/>
      <c r="E24" s="91"/>
      <c r="F24" s="187"/>
      <c r="G24" s="187"/>
      <c r="H24" s="187"/>
      <c r="I24" s="187"/>
      <c r="J24" s="187"/>
      <c r="L24" s="187"/>
    </row>
    <row r="25" spans="1:12" ht="15" customHeight="1">
      <c r="A25" s="192" t="s">
        <v>231</v>
      </c>
      <c r="B25" s="91" t="s">
        <v>232</v>
      </c>
      <c r="C25" s="91"/>
      <c r="D25" s="91"/>
      <c r="E25" s="91"/>
      <c r="F25" s="187"/>
      <c r="G25" s="187"/>
      <c r="H25" s="187"/>
      <c r="I25" s="187"/>
      <c r="J25" s="191"/>
      <c r="L25" s="191"/>
    </row>
    <row r="26" spans="1:12" ht="7.5" customHeight="1">
      <c r="A26" s="192"/>
      <c r="B26" s="91"/>
      <c r="C26" s="91"/>
      <c r="D26" s="91"/>
      <c r="E26" s="91"/>
      <c r="F26" s="187"/>
      <c r="G26" s="187"/>
      <c r="H26" s="187"/>
      <c r="I26" s="187"/>
      <c r="J26" s="187"/>
      <c r="L26" s="187"/>
    </row>
    <row r="27" spans="1:12" ht="15" customHeight="1">
      <c r="A27" s="192" t="s">
        <v>233</v>
      </c>
      <c r="B27" s="91" t="s">
        <v>234</v>
      </c>
      <c r="C27" s="91"/>
      <c r="D27" s="91"/>
      <c r="E27" s="91"/>
      <c r="F27" s="187"/>
      <c r="G27" s="187"/>
      <c r="H27" s="187"/>
      <c r="I27" s="187"/>
      <c r="J27" s="191"/>
      <c r="L27" s="191"/>
    </row>
    <row r="28" spans="1:12" ht="7.5" customHeight="1">
      <c r="A28" s="192"/>
      <c r="B28" s="91"/>
      <c r="C28" s="91"/>
      <c r="D28" s="91"/>
      <c r="E28" s="91"/>
      <c r="F28" s="187"/>
      <c r="G28" s="187"/>
      <c r="H28" s="187"/>
      <c r="I28" s="187"/>
      <c r="J28" s="187"/>
      <c r="L28" s="187"/>
    </row>
    <row r="29" spans="1:12" ht="15" customHeight="1">
      <c r="A29" s="190" t="s">
        <v>235</v>
      </c>
      <c r="B29" s="91" t="s">
        <v>236</v>
      </c>
      <c r="C29" s="91"/>
      <c r="D29" s="91"/>
      <c r="E29" s="91"/>
      <c r="F29" s="187"/>
      <c r="G29" s="187"/>
      <c r="H29" s="187"/>
      <c r="I29" s="187"/>
      <c r="J29" s="191"/>
      <c r="L29" s="191"/>
    </row>
    <row r="30" spans="1:12" ht="7.5" customHeight="1">
      <c r="A30" s="190"/>
      <c r="B30" s="91"/>
      <c r="C30" s="91"/>
      <c r="D30" s="91"/>
      <c r="E30" s="91"/>
      <c r="F30" s="187"/>
      <c r="G30" s="187"/>
      <c r="H30" s="187"/>
      <c r="I30" s="187"/>
      <c r="J30" s="187"/>
      <c r="L30" s="187"/>
    </row>
    <row r="31" spans="1:12" ht="15" customHeight="1">
      <c r="A31" s="190" t="s">
        <v>237</v>
      </c>
      <c r="B31" s="91" t="s">
        <v>238</v>
      </c>
      <c r="C31" s="91"/>
      <c r="D31" s="91"/>
      <c r="E31" s="91"/>
      <c r="F31" s="187"/>
      <c r="G31" s="187"/>
      <c r="H31" s="187"/>
      <c r="I31" s="187"/>
      <c r="J31" s="191"/>
      <c r="L31" s="191"/>
    </row>
    <row r="32" spans="1:12" ht="7.5" customHeight="1">
      <c r="A32" s="190"/>
      <c r="B32" s="91"/>
      <c r="C32" s="91"/>
      <c r="D32" s="91"/>
      <c r="E32" s="91"/>
      <c r="F32" s="187"/>
      <c r="G32" s="187"/>
      <c r="H32" s="187"/>
      <c r="I32" s="187"/>
      <c r="J32" s="187"/>
      <c r="L32" s="187"/>
    </row>
    <row r="33" spans="1:12" ht="15" customHeight="1">
      <c r="A33" s="190" t="s">
        <v>239</v>
      </c>
      <c r="B33" s="91" t="s">
        <v>240</v>
      </c>
      <c r="C33" s="91"/>
      <c r="D33" s="91"/>
      <c r="E33" s="91"/>
      <c r="F33" s="187"/>
      <c r="G33" s="187"/>
      <c r="H33" s="187"/>
      <c r="I33" s="187"/>
      <c r="J33" s="191"/>
      <c r="L33" s="191"/>
    </row>
    <row r="34" spans="1:12" ht="7.5" customHeight="1">
      <c r="A34" s="190"/>
      <c r="B34" s="91"/>
      <c r="C34" s="91"/>
      <c r="D34" s="91"/>
      <c r="E34" s="91"/>
      <c r="F34" s="187"/>
      <c r="G34" s="187"/>
      <c r="H34" s="187"/>
      <c r="I34" s="187"/>
      <c r="J34" s="187"/>
      <c r="L34" s="187"/>
    </row>
    <row r="35" spans="1:12" ht="15" customHeight="1">
      <c r="A35" s="190" t="s">
        <v>241</v>
      </c>
      <c r="B35" s="91" t="s">
        <v>242</v>
      </c>
      <c r="C35" s="91"/>
      <c r="D35" s="91"/>
      <c r="E35" s="91"/>
      <c r="F35" s="187"/>
      <c r="G35" s="187"/>
      <c r="H35" s="187"/>
      <c r="I35" s="187"/>
      <c r="J35" s="191"/>
      <c r="L35" s="191"/>
    </row>
    <row r="36" spans="1:12" ht="7.5" customHeight="1">
      <c r="A36" s="190"/>
      <c r="B36" s="91"/>
      <c r="C36" s="91"/>
      <c r="D36" s="91"/>
      <c r="E36" s="91"/>
      <c r="F36" s="187"/>
      <c r="G36" s="187"/>
      <c r="H36" s="187"/>
      <c r="I36" s="187"/>
      <c r="J36" s="187"/>
      <c r="L36" s="187"/>
    </row>
    <row r="37" spans="1:12" ht="15" customHeight="1">
      <c r="A37" s="190" t="s">
        <v>243</v>
      </c>
      <c r="B37" s="91" t="s">
        <v>166</v>
      </c>
      <c r="C37" s="191"/>
      <c r="D37" s="191"/>
      <c r="E37" s="191"/>
      <c r="F37" s="191"/>
      <c r="G37" s="191"/>
      <c r="H37" s="191"/>
      <c r="I37" s="187"/>
      <c r="J37" s="191"/>
      <c r="L37" s="191"/>
    </row>
    <row r="38" spans="1:12" ht="7.5" customHeight="1">
      <c r="A38" s="190"/>
      <c r="B38" s="91"/>
      <c r="C38" s="91"/>
      <c r="D38" s="91"/>
      <c r="E38" s="91"/>
      <c r="F38" s="91"/>
      <c r="G38" s="91"/>
      <c r="H38" s="91"/>
      <c r="I38" s="91"/>
      <c r="J38" s="91"/>
      <c r="L38" s="91"/>
    </row>
    <row r="39" spans="1:12" ht="15" customHeight="1">
      <c r="A39" s="182"/>
      <c r="B39" s="191"/>
      <c r="C39" s="191"/>
      <c r="D39" s="191"/>
      <c r="E39" s="191"/>
      <c r="F39" s="191"/>
      <c r="G39" s="191"/>
      <c r="H39" s="191"/>
      <c r="I39" s="187"/>
      <c r="J39" s="191"/>
      <c r="L39" s="191"/>
    </row>
  </sheetData>
  <sheetProtection selectLockedCells="1" selectUnlockedCells="1"/>
  <printOptions/>
  <pageMargins left="0.7875" right="0.7875" top="0.9541666666666666" bottom="0.7881944444444444" header="0.7875" footer="0.5902777777777778"/>
  <pageSetup fitToHeight="1" fitToWidth="1" horizontalDpi="300" verticalDpi="300" orientation="landscape" paperSize="9"/>
  <headerFooter alignWithMargins="0">
    <oddHeader>&amp;C&amp;"Times New Roman,Normal"&amp;12enquête ARGENT et ASI 2009-2011&amp;R&amp;"Times New Roman,Normal"&amp;12HAITI 2010</oddHeader>
    <oddFooter>&amp;C&amp;"Times New Roman,Normal"&amp;12&amp;A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workbookViewId="0" topLeftCell="A10">
      <selection activeCell="C1" sqref="C1"/>
    </sheetView>
  </sheetViews>
  <sheetFormatPr defaultColWidth="11.421875" defaultRowHeight="12.75"/>
  <cols>
    <col min="1" max="1" width="4.00390625" style="7" customWidth="1"/>
    <col min="2" max="2" width="6.421875" style="7" customWidth="1"/>
    <col min="3" max="3" width="42.140625" style="7" customWidth="1"/>
    <col min="4" max="16384" width="11.57421875" style="7" customWidth="1"/>
  </cols>
  <sheetData>
    <row r="1" ht="14.25">
      <c r="C1"/>
    </row>
    <row r="2" ht="14.25">
      <c r="C2" s="35"/>
    </row>
    <row r="3" spans="2:3" ht="14.25">
      <c r="B3" s="36" t="s">
        <v>18</v>
      </c>
      <c r="C3"/>
    </row>
    <row r="4" ht="14.25">
      <c r="C4" s="37"/>
    </row>
    <row r="5" spans="3:9" ht="15.75">
      <c r="C5" s="37" t="s">
        <v>19</v>
      </c>
      <c r="G5" s="38" t="s">
        <v>20</v>
      </c>
      <c r="H5" s="38" t="s">
        <v>21</v>
      </c>
      <c r="I5"/>
    </row>
    <row r="6" spans="3:9" ht="14.25">
      <c r="C6" s="39"/>
      <c r="I6"/>
    </row>
    <row r="7" spans="3:9" ht="26.25" customHeight="1">
      <c r="C7" s="34" t="s">
        <v>22</v>
      </c>
      <c r="D7" s="34"/>
      <c r="E7" s="34"/>
      <c r="F7" s="34"/>
      <c r="G7" s="40"/>
      <c r="H7" s="7" t="s">
        <v>23</v>
      </c>
      <c r="I7"/>
    </row>
    <row r="8" ht="14.25">
      <c r="C8" s="37"/>
    </row>
    <row r="9" ht="14.25">
      <c r="C9" s="37"/>
    </row>
    <row r="10" ht="14.25">
      <c r="C10" s="37"/>
    </row>
    <row r="11" spans="2:9" s="41" customFormat="1" ht="14.25">
      <c r="B11" s="42" t="s">
        <v>24</v>
      </c>
      <c r="C11" s="42"/>
      <c r="D11" s="42"/>
      <c r="E11" s="42"/>
      <c r="F11" s="42"/>
      <c r="G11" s="42"/>
      <c r="H11" s="42"/>
      <c r="I11" s="42"/>
    </row>
    <row r="12" ht="14.25">
      <c r="C12" s="43"/>
    </row>
    <row r="13" spans="3:11" ht="26.25">
      <c r="C13" s="44" t="s">
        <v>25</v>
      </c>
      <c r="D13" s="45"/>
      <c r="G13" s="46" t="s">
        <v>26</v>
      </c>
      <c r="I13"/>
      <c r="J13"/>
      <c r="K13"/>
    </row>
    <row r="14" spans="3:10" ht="26.25" customHeight="1">
      <c r="C14" s="47" t="s">
        <v>27</v>
      </c>
      <c r="D14" s="47"/>
      <c r="E14" s="47"/>
      <c r="F14" s="48"/>
      <c r="G14" s="40"/>
      <c r="H14" s="49"/>
      <c r="I14" s="49"/>
      <c r="J14" s="49"/>
    </row>
    <row r="15" spans="3:10" ht="26.25" customHeight="1">
      <c r="C15" s="47" t="s">
        <v>28</v>
      </c>
      <c r="D15" s="47"/>
      <c r="E15" s="47"/>
      <c r="F15" s="48"/>
      <c r="G15" s="40"/>
      <c r="H15" s="49"/>
      <c r="I15" s="49"/>
      <c r="J15" s="49"/>
    </row>
    <row r="16" spans="3:10" ht="26.25" customHeight="1">
      <c r="C16" s="47" t="s">
        <v>29</v>
      </c>
      <c r="D16" s="47"/>
      <c r="E16" s="47"/>
      <c r="F16" s="48"/>
      <c r="G16" s="40"/>
      <c r="H16" s="49"/>
      <c r="I16" s="49"/>
      <c r="J16" s="49"/>
    </row>
    <row r="17" ht="14.25">
      <c r="C17" s="50"/>
    </row>
    <row r="18" spans="3:11" ht="26.25">
      <c r="C18" s="51" t="s">
        <v>30</v>
      </c>
      <c r="D18" s="52"/>
      <c r="G18" s="46" t="s">
        <v>26</v>
      </c>
      <c r="K18" s="45"/>
    </row>
    <row r="19" spans="3:7" ht="14.25">
      <c r="C19" s="53" t="s">
        <v>31</v>
      </c>
      <c r="D19" s="54"/>
      <c r="E19" s="48"/>
      <c r="F19" s="48"/>
      <c r="G19" s="40"/>
    </row>
    <row r="20" spans="3:7" ht="14.25">
      <c r="C20" s="53" t="s">
        <v>32</v>
      </c>
      <c r="D20" s="54"/>
      <c r="E20" s="48"/>
      <c r="F20" s="48"/>
      <c r="G20" s="40"/>
    </row>
    <row r="21" spans="3:7" ht="14.25">
      <c r="C21" s="53" t="s">
        <v>33</v>
      </c>
      <c r="D21" s="54"/>
      <c r="E21" s="48"/>
      <c r="F21" s="48"/>
      <c r="G21" s="40"/>
    </row>
    <row r="22" spans="3:7" ht="14.25">
      <c r="C22" s="53" t="s">
        <v>34</v>
      </c>
      <c r="D22" s="54"/>
      <c r="E22" s="48"/>
      <c r="F22" s="48"/>
      <c r="G22" s="40"/>
    </row>
    <row r="25" spans="2:9" ht="14.25">
      <c r="B25" s="36" t="s">
        <v>35</v>
      </c>
      <c r="C25"/>
      <c r="G25" s="38" t="s">
        <v>20</v>
      </c>
      <c r="H25" s="38" t="s">
        <v>21</v>
      </c>
      <c r="I25"/>
    </row>
    <row r="26" spans="3:9" ht="14.25">
      <c r="C26" s="37" t="s">
        <v>36</v>
      </c>
      <c r="D26" s="55"/>
      <c r="E26" s="4"/>
      <c r="F26" s="4"/>
      <c r="G26" s="4"/>
      <c r="H26" s="5"/>
      <c r="I26" s="49"/>
    </row>
    <row r="27" spans="3:9" ht="14.25">
      <c r="C27" s="37"/>
      <c r="D27" s="56"/>
      <c r="E27" s="13"/>
      <c r="F27" s="13"/>
      <c r="G27" s="13"/>
      <c r="H27" s="14"/>
      <c r="I27" s="49"/>
    </row>
    <row r="28" ht="14.25">
      <c r="C28" s="37"/>
    </row>
    <row r="29" spans="2:9" ht="14.25">
      <c r="B29" s="36" t="s">
        <v>37</v>
      </c>
      <c r="C29"/>
      <c r="G29" s="38" t="s">
        <v>20</v>
      </c>
      <c r="H29" s="38" t="s">
        <v>21</v>
      </c>
      <c r="I29"/>
    </row>
    <row r="30" spans="3:9" ht="14.25">
      <c r="C30" s="37" t="s">
        <v>38</v>
      </c>
      <c r="D30" s="55"/>
      <c r="E30" s="4"/>
      <c r="F30" s="4"/>
      <c r="G30" s="4"/>
      <c r="H30" s="5"/>
      <c r="I30" s="49"/>
    </row>
    <row r="31" spans="3:9" ht="14.25">
      <c r="C31" s="37"/>
      <c r="D31" s="56"/>
      <c r="E31" s="13"/>
      <c r="F31" s="13"/>
      <c r="G31" s="13"/>
      <c r="H31" s="14"/>
      <c r="I31" s="49"/>
    </row>
    <row r="32" ht="14.25">
      <c r="C32" s="37"/>
    </row>
    <row r="33" spans="2:3" ht="14.25">
      <c r="B33" s="36" t="s">
        <v>39</v>
      </c>
      <c r="C33"/>
    </row>
    <row r="34" ht="14.25">
      <c r="C34" s="37" t="s">
        <v>40</v>
      </c>
    </row>
    <row r="35" ht="14.25">
      <c r="C35" s="37"/>
    </row>
    <row r="36" spans="3:8" ht="14.25">
      <c r="C36" s="37" t="s">
        <v>41</v>
      </c>
      <c r="D36" s="40"/>
      <c r="E36" s="7" t="s">
        <v>42</v>
      </c>
      <c r="H36" s="40"/>
    </row>
    <row r="37" ht="14.25">
      <c r="C37" s="37"/>
    </row>
    <row r="38" spans="3:8" ht="14.25">
      <c r="C38" s="37" t="s">
        <v>43</v>
      </c>
      <c r="H38" s="40"/>
    </row>
    <row r="39" ht="14.25">
      <c r="C39" s="37"/>
    </row>
    <row r="40" spans="2:3" ht="14.25">
      <c r="B40" s="36" t="s">
        <v>44</v>
      </c>
      <c r="C40"/>
    </row>
    <row r="41" spans="3:5" ht="14.25">
      <c r="C41" s="37" t="s">
        <v>45</v>
      </c>
      <c r="E41" s="40"/>
    </row>
  </sheetData>
  <sheetProtection selectLockedCells="1" selectUnlockedCells="1"/>
  <mergeCells count="5">
    <mergeCell ref="C7:F7"/>
    <mergeCell ref="B11:I11"/>
    <mergeCell ref="C14:E14"/>
    <mergeCell ref="C15:E15"/>
    <mergeCell ref="C16:E16"/>
  </mergeCells>
  <printOptions horizontalCentered="1" verticalCentered="1"/>
  <pageMargins left="0.5902777777777778" right="0.5902777777777778" top="0.7569444444444444" bottom="0.8555555555555556" header="0.5902777777777778" footer="0.5902777777777778"/>
  <pageSetup fitToHeight="1" fitToWidth="1" horizontalDpi="300" verticalDpi="300" orientation="portrait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workbookViewId="0" topLeftCell="A25">
      <selection activeCell="C1" sqref="C1"/>
    </sheetView>
  </sheetViews>
  <sheetFormatPr defaultColWidth="11.421875" defaultRowHeight="12.75"/>
  <cols>
    <col min="1" max="1" width="3.28125" style="7" customWidth="1"/>
    <col min="2" max="2" width="6.421875" style="7" customWidth="1"/>
    <col min="3" max="3" width="42.140625" style="7" customWidth="1"/>
    <col min="4" max="16384" width="11.57421875" style="7" customWidth="1"/>
  </cols>
  <sheetData>
    <row r="1" ht="14.25">
      <c r="C1"/>
    </row>
    <row r="2" ht="14.25">
      <c r="C2" s="35"/>
    </row>
    <row r="3" ht="14.25">
      <c r="C3" s="37"/>
    </row>
    <row r="4" spans="2:8" ht="14.25">
      <c r="B4" s="42" t="s">
        <v>46</v>
      </c>
      <c r="C4" s="42"/>
      <c r="D4" s="42"/>
      <c r="E4" s="42"/>
      <c r="F4" s="42"/>
      <c r="G4" s="42"/>
      <c r="H4" s="42"/>
    </row>
    <row r="5" ht="14.25">
      <c r="C5" s="43"/>
    </row>
    <row r="6" spans="3:9" ht="14.25">
      <c r="C6" s="57" t="s">
        <v>47</v>
      </c>
      <c r="D6"/>
      <c r="E6"/>
      <c r="F6"/>
      <c r="G6" s="58">
        <v>2009</v>
      </c>
      <c r="H6" s="59">
        <v>2010</v>
      </c>
      <c r="I6" s="58">
        <v>2011</v>
      </c>
    </row>
    <row r="7" spans="3:9" ht="14.25">
      <c r="C7" s="53" t="s">
        <v>48</v>
      </c>
      <c r="D7" s="28"/>
      <c r="E7" s="28"/>
      <c r="F7" s="29"/>
      <c r="G7" s="53"/>
      <c r="H7" s="53"/>
      <c r="I7" s="60"/>
    </row>
    <row r="8" spans="3:9" ht="14.25">
      <c r="C8" s="61" t="s">
        <v>49</v>
      </c>
      <c r="D8" s="28"/>
      <c r="E8" s="28"/>
      <c r="F8" s="29"/>
      <c r="G8" s="53"/>
      <c r="H8" s="53"/>
      <c r="I8" s="60"/>
    </row>
    <row r="9" spans="3:9" ht="14.25">
      <c r="C9" s="53" t="s">
        <v>50</v>
      </c>
      <c r="D9" s="28"/>
      <c r="E9" s="28"/>
      <c r="F9" s="29"/>
      <c r="G9" s="53"/>
      <c r="H9" s="53"/>
      <c r="I9" s="60"/>
    </row>
    <row r="10" spans="3:9" ht="14.25">
      <c r="C10" s="62" t="s">
        <v>51</v>
      </c>
      <c r="D10" s="28"/>
      <c r="E10" s="28"/>
      <c r="F10" s="29"/>
      <c r="G10" s="63"/>
      <c r="H10" s="63"/>
      <c r="I10" s="64"/>
    </row>
    <row r="11" spans="3:9" ht="14.25">
      <c r="C11" s="65" t="s">
        <v>52</v>
      </c>
      <c r="D11" s="28"/>
      <c r="E11" s="28"/>
      <c r="F11" s="29"/>
      <c r="G11" s="53"/>
      <c r="H11" s="53"/>
      <c r="I11" s="60"/>
    </row>
    <row r="12" spans="3:9" ht="14.25">
      <c r="C12" s="62" t="s">
        <v>53</v>
      </c>
      <c r="D12" s="28"/>
      <c r="E12" s="28"/>
      <c r="F12" s="29"/>
      <c r="G12" s="53"/>
      <c r="H12" s="53"/>
      <c r="I12" s="60"/>
    </row>
    <row r="13" spans="3:9" ht="14.25">
      <c r="C13" s="62" t="s">
        <v>54</v>
      </c>
      <c r="D13" s="28"/>
      <c r="E13" s="28"/>
      <c r="F13" s="29"/>
      <c r="G13" s="53"/>
      <c r="H13" s="53"/>
      <c r="I13" s="60"/>
    </row>
    <row r="14" spans="3:9" ht="14.25">
      <c r="C14" s="53" t="s">
        <v>55</v>
      </c>
      <c r="D14" s="28"/>
      <c r="E14" s="28"/>
      <c r="F14" s="29"/>
      <c r="G14" s="53"/>
      <c r="H14" s="53"/>
      <c r="I14" s="60"/>
    </row>
    <row r="15" spans="3:9" ht="14.25">
      <c r="C15" s="53" t="s">
        <v>56</v>
      </c>
      <c r="D15" s="28"/>
      <c r="E15" s="28"/>
      <c r="F15" s="29"/>
      <c r="G15" s="53"/>
      <c r="H15" s="53"/>
      <c r="I15" s="60"/>
    </row>
    <row r="16" spans="3:9" ht="14.25">
      <c r="C16" s="53" t="s">
        <v>57</v>
      </c>
      <c r="D16" s="28"/>
      <c r="E16" s="28"/>
      <c r="F16" s="29"/>
      <c r="G16" s="63"/>
      <c r="H16" s="63"/>
      <c r="I16" s="64"/>
    </row>
    <row r="17" spans="3:9" ht="14.25">
      <c r="C17"/>
      <c r="D17"/>
      <c r="E17"/>
      <c r="F17" s="66" t="s">
        <v>58</v>
      </c>
      <c r="G17" s="53"/>
      <c r="H17" s="53"/>
      <c r="I17" s="60"/>
    </row>
    <row r="19" spans="2:3" ht="14.25">
      <c r="B19" s="36" t="s">
        <v>59</v>
      </c>
      <c r="C19"/>
    </row>
    <row r="20" ht="14.25">
      <c r="C20" s="37"/>
    </row>
    <row r="21" spans="3:9" ht="14.25">
      <c r="C21" s="67" t="s">
        <v>60</v>
      </c>
      <c r="D21" s="45"/>
      <c r="E21" s="45"/>
      <c r="F21" s="52"/>
      <c r="G21" s="58">
        <v>2009</v>
      </c>
      <c r="H21" s="59">
        <v>2010</v>
      </c>
      <c r="I21" s="58">
        <v>2011</v>
      </c>
    </row>
    <row r="22" spans="3:9" ht="14.25">
      <c r="C22" s="53" t="s">
        <v>61</v>
      </c>
      <c r="D22" s="54"/>
      <c r="E22" s="54"/>
      <c r="F22" s="68"/>
      <c r="G22" s="53"/>
      <c r="H22" s="53"/>
      <c r="I22" s="60"/>
    </row>
    <row r="23" spans="3:9" ht="14.25">
      <c r="C23" s="53" t="s">
        <v>62</v>
      </c>
      <c r="D23" s="54"/>
      <c r="E23" s="54"/>
      <c r="F23" s="68"/>
      <c r="G23" s="53"/>
      <c r="H23" s="53"/>
      <c r="I23" s="60"/>
    </row>
    <row r="24" spans="3:9" ht="14.25">
      <c r="C24" s="53" t="s">
        <v>63</v>
      </c>
      <c r="D24" s="54"/>
      <c r="E24" s="54"/>
      <c r="F24" s="68"/>
      <c r="G24" s="53"/>
      <c r="H24" s="53"/>
      <c r="I24" s="60"/>
    </row>
    <row r="25" spans="3:9" ht="14.25">
      <c r="C25" s="69" t="s">
        <v>64</v>
      </c>
      <c r="D25" s="54"/>
      <c r="E25" s="54"/>
      <c r="F25" s="68"/>
      <c r="G25" s="63"/>
      <c r="H25" s="63"/>
      <c r="I25" s="64"/>
    </row>
    <row r="26" spans="3:9" ht="14.25">
      <c r="C26" s="53" t="s">
        <v>65</v>
      </c>
      <c r="D26" s="54"/>
      <c r="E26" s="54"/>
      <c r="F26" s="68"/>
      <c r="G26" s="53"/>
      <c r="H26" s="53"/>
      <c r="I26" s="60"/>
    </row>
    <row r="27" spans="3:9" ht="14.25">
      <c r="C27" s="53" t="s">
        <v>66</v>
      </c>
      <c r="D27" s="54"/>
      <c r="E27" s="54"/>
      <c r="F27" s="68"/>
      <c r="G27" s="53"/>
      <c r="H27" s="53"/>
      <c r="I27" s="60"/>
    </row>
    <row r="28" spans="3:9" ht="14.25">
      <c r="C28" s="53" t="s">
        <v>67</v>
      </c>
      <c r="D28" s="54"/>
      <c r="E28" s="54"/>
      <c r="F28" s="68"/>
      <c r="G28" s="53"/>
      <c r="H28" s="53"/>
      <c r="I28" s="60"/>
    </row>
    <row r="29" spans="3:9" ht="14.25">
      <c r="C29" s="53" t="s">
        <v>68</v>
      </c>
      <c r="D29" s="54"/>
      <c r="E29" s="54"/>
      <c r="F29" s="68"/>
      <c r="G29" s="53"/>
      <c r="H29" s="53"/>
      <c r="I29" s="60"/>
    </row>
    <row r="30" spans="3:9" ht="14.25">
      <c r="C30" s="53" t="s">
        <v>69</v>
      </c>
      <c r="D30" s="54"/>
      <c r="E30" s="54"/>
      <c r="F30" s="68"/>
      <c r="G30" s="53"/>
      <c r="H30" s="53"/>
      <c r="I30" s="60"/>
    </row>
    <row r="31" spans="3:9" ht="14.25">
      <c r="C31"/>
      <c r="D31" s="70"/>
      <c r="E31" s="70"/>
      <c r="F31" s="66" t="s">
        <v>70</v>
      </c>
      <c r="G31" s="63"/>
      <c r="H31" s="63"/>
      <c r="I31" s="64"/>
    </row>
    <row r="32" spans="7:9" ht="14.25">
      <c r="G32" s="70"/>
      <c r="H32" s="70"/>
      <c r="I32" s="70"/>
    </row>
    <row r="33" ht="14.25">
      <c r="C33" s="37"/>
    </row>
    <row r="34" spans="3:9" ht="14.25">
      <c r="C34" s="71" t="s">
        <v>71</v>
      </c>
      <c r="D34" s="45"/>
      <c r="E34" s="45"/>
      <c r="F34" s="52"/>
      <c r="G34" s="58">
        <v>2009</v>
      </c>
      <c r="H34" s="59">
        <v>2010</v>
      </c>
      <c r="I34" s="58">
        <v>2011</v>
      </c>
    </row>
    <row r="35" spans="3:9" ht="14.25">
      <c r="C35" s="53" t="s">
        <v>72</v>
      </c>
      <c r="D35" s="54"/>
      <c r="E35" s="54"/>
      <c r="F35" s="68"/>
      <c r="G35" s="53"/>
      <c r="H35" s="53"/>
      <c r="I35" s="60"/>
    </row>
    <row r="36" spans="3:9" ht="14.25">
      <c r="C36" s="53" t="s">
        <v>73</v>
      </c>
      <c r="D36" s="54"/>
      <c r="E36" s="54"/>
      <c r="F36" s="68"/>
      <c r="G36" s="60"/>
      <c r="H36" s="60"/>
      <c r="I36" s="60"/>
    </row>
    <row r="37" spans="3:9" ht="14.25">
      <c r="C37" s="53" t="s">
        <v>74</v>
      </c>
      <c r="D37" s="54"/>
      <c r="E37" s="54"/>
      <c r="F37" s="68"/>
      <c r="G37" s="40"/>
      <c r="H37" s="40"/>
      <c r="I37" s="72"/>
    </row>
    <row r="38" spans="3:9" ht="14.25">
      <c r="C38" s="53" t="s">
        <v>75</v>
      </c>
      <c r="D38" s="54"/>
      <c r="E38" s="54"/>
      <c r="F38" s="68"/>
      <c r="G38" s="40"/>
      <c r="H38" s="40"/>
      <c r="I38" s="72"/>
    </row>
    <row r="39" spans="3:9" ht="14.25">
      <c r="C39" s="66"/>
      <c r="D39" s="70"/>
      <c r="E39" s="70"/>
      <c r="F39" s="66" t="s">
        <v>70</v>
      </c>
      <c r="G39" s="63"/>
      <c r="H39" s="63"/>
      <c r="I39" s="64"/>
    </row>
    <row r="41" ht="14.25">
      <c r="C41" s="37"/>
    </row>
    <row r="42" spans="3:9" ht="14.25">
      <c r="C42" s="73" t="s">
        <v>76</v>
      </c>
      <c r="D42" s="73"/>
      <c r="E42" s="73"/>
      <c r="F42" s="73"/>
      <c r="G42" s="73"/>
      <c r="H42" s="73"/>
      <c r="I42" s="73"/>
    </row>
    <row r="43" spans="3:9" ht="14.25">
      <c r="C43" s="39"/>
      <c r="F43" s="52"/>
      <c r="G43"/>
      <c r="H43"/>
      <c r="I43"/>
    </row>
    <row r="44" spans="3:9" ht="14.25">
      <c r="C44" s="45"/>
      <c r="D44" s="45"/>
      <c r="E44" s="45"/>
      <c r="F44" s="70"/>
      <c r="G44" s="58">
        <v>2009</v>
      </c>
      <c r="H44" s="59">
        <v>2010</v>
      </c>
      <c r="I44" s="58">
        <v>2011</v>
      </c>
    </row>
    <row r="45" spans="3:9" ht="14.25">
      <c r="C45" s="53" t="s">
        <v>77</v>
      </c>
      <c r="D45" s="74"/>
      <c r="E45" s="74"/>
      <c r="F45" s="68"/>
      <c r="G45" s="60"/>
      <c r="H45" s="60"/>
      <c r="I45" s="60"/>
    </row>
    <row r="46" spans="3:9" ht="14.25">
      <c r="C46" s="53" t="s">
        <v>78</v>
      </c>
      <c r="D46" s="74"/>
      <c r="E46" s="74"/>
      <c r="F46" s="68"/>
      <c r="G46" s="40"/>
      <c r="H46" s="40"/>
      <c r="I46" s="72"/>
    </row>
    <row r="47" spans="3:9" ht="14.25">
      <c r="C47" s="53" t="s">
        <v>79</v>
      </c>
      <c r="D47" s="74"/>
      <c r="E47" s="74"/>
      <c r="F47" s="68"/>
      <c r="G47" s="40"/>
      <c r="H47" s="40"/>
      <c r="I47" s="72"/>
    </row>
    <row r="48" spans="3:9" ht="14.25">
      <c r="C48" s="75"/>
      <c r="F48" s="66" t="s">
        <v>70</v>
      </c>
      <c r="G48" s="63"/>
      <c r="H48" s="63"/>
      <c r="I48" s="64"/>
    </row>
  </sheetData>
  <sheetProtection selectLockedCells="1" selectUnlockedCells="1"/>
  <mergeCells count="2">
    <mergeCell ref="B4:H4"/>
    <mergeCell ref="C42:I42"/>
  </mergeCells>
  <printOptions horizontalCentered="1" verticalCentered="1"/>
  <pageMargins left="0.5902777777777778" right="0.5902777777777778" top="0.7569444444444444" bottom="0.8555555555555556" header="0.5902777777777778" footer="0.5902777777777778"/>
  <pageSetup fitToHeight="1" fitToWidth="1" horizontalDpi="300" verticalDpi="300" orientation="portrait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selection activeCell="B1" sqref="B1"/>
    </sheetView>
  </sheetViews>
  <sheetFormatPr defaultColWidth="11.421875" defaultRowHeight="12.75"/>
  <cols>
    <col min="1" max="1" width="3.140625" style="0" customWidth="1"/>
    <col min="2" max="2" width="3.421875" style="0" customWidth="1"/>
    <col min="3" max="3" width="7.28125" style="0" customWidth="1"/>
    <col min="4" max="4" width="6.8515625" style="0" customWidth="1"/>
    <col min="5" max="5" width="10.421875" style="0" customWidth="1"/>
    <col min="6" max="6" width="9.57421875" style="0" customWidth="1"/>
    <col min="7" max="7" width="4.421875" style="0" customWidth="1"/>
    <col min="8" max="8" width="11.7109375" style="0" customWidth="1"/>
    <col min="9" max="9" width="13.421875" style="0" customWidth="1"/>
    <col min="10" max="10" width="4.421875" style="0" customWidth="1"/>
    <col min="12" max="12" width="10.140625" style="0" customWidth="1"/>
    <col min="13" max="13" width="2.57421875" style="0" customWidth="1"/>
    <col min="14" max="14" width="10.140625" style="0" customWidth="1"/>
    <col min="15" max="15" width="3.28125" style="0" customWidth="1"/>
    <col min="16" max="16" width="10.140625" style="0" customWidth="1"/>
    <col min="17" max="17" width="2.57421875" style="0" customWidth="1"/>
    <col min="18" max="18" width="13.00390625" style="76" customWidth="1"/>
    <col min="19" max="16384" width="10.8515625" style="0" customWidth="1"/>
  </cols>
  <sheetData>
    <row r="1" spans="10:18" ht="22.5" customHeight="1">
      <c r="J1" s="77"/>
      <c r="K1" s="16"/>
      <c r="L1" s="78"/>
      <c r="M1" s="78"/>
      <c r="N1" s="78"/>
      <c r="O1" s="16"/>
      <c r="P1" s="78"/>
      <c r="Q1" s="78"/>
      <c r="R1" s="79"/>
    </row>
    <row r="2" spans="3:18" ht="27" customHeight="1">
      <c r="C2" s="80" t="s">
        <v>80</v>
      </c>
      <c r="J2" s="81"/>
      <c r="K2" s="82"/>
      <c r="L2" s="78"/>
      <c r="M2" s="78"/>
      <c r="N2" s="78"/>
      <c r="P2" s="78"/>
      <c r="Q2" s="78"/>
      <c r="R2"/>
    </row>
    <row r="3" spans="11:18" ht="8.25" customHeight="1">
      <c r="K3" s="81"/>
      <c r="R3" s="83"/>
    </row>
    <row r="4" spans="11:18" ht="16.5" customHeight="1">
      <c r="K4" s="81"/>
      <c r="L4" s="84">
        <v>2006</v>
      </c>
      <c r="M4" s="16"/>
      <c r="N4" s="84">
        <v>2007</v>
      </c>
      <c r="P4" s="84">
        <v>2008</v>
      </c>
      <c r="R4" s="83"/>
    </row>
    <row r="5" spans="2:18" ht="8.25" customHeight="1">
      <c r="B5" s="85"/>
      <c r="C5" s="81"/>
      <c r="D5" s="81"/>
      <c r="E5" s="81"/>
      <c r="F5" s="81"/>
      <c r="G5" s="81"/>
      <c r="H5" s="81"/>
      <c r="I5" s="81"/>
      <c r="J5" s="81"/>
      <c r="K5" s="81"/>
      <c r="R5" s="86" t="s">
        <v>81</v>
      </c>
    </row>
    <row r="6" spans="1:16" ht="15" customHeight="1">
      <c r="A6" s="87" t="s">
        <v>82</v>
      </c>
      <c r="B6" s="88" t="s">
        <v>83</v>
      </c>
      <c r="C6" s="88"/>
      <c r="D6" s="82"/>
      <c r="E6" s="88"/>
      <c r="F6" s="88"/>
      <c r="G6" s="88"/>
      <c r="H6" s="88"/>
      <c r="I6" s="88"/>
      <c r="J6" s="89"/>
      <c r="K6" s="89"/>
      <c r="L6" s="90">
        <f>L8+L15+L17+L19+L21+L23</f>
        <v>0</v>
      </c>
      <c r="M6" s="91"/>
      <c r="N6" s="90">
        <f>N8+N15+N17+N19+N21+N23</f>
        <v>0</v>
      </c>
      <c r="P6" s="90">
        <f>P8+P15+P17+P19+P21+P23</f>
        <v>0</v>
      </c>
    </row>
    <row r="7" spans="1:18" ht="15" customHeight="1">
      <c r="A7" s="16"/>
      <c r="B7" s="92"/>
      <c r="C7" s="88"/>
      <c r="D7" s="88"/>
      <c r="E7" s="89"/>
      <c r="F7" s="89"/>
      <c r="G7" s="89"/>
      <c r="H7" s="89"/>
      <c r="I7" s="89"/>
      <c r="J7" s="89"/>
      <c r="K7" s="93"/>
      <c r="R7"/>
    </row>
    <row r="8" spans="2:18" ht="18" customHeight="1">
      <c r="B8" s="85"/>
      <c r="C8" s="81" t="s">
        <v>84</v>
      </c>
      <c r="D8" s="81"/>
      <c r="E8" s="81"/>
      <c r="F8" s="81"/>
      <c r="G8" s="81"/>
      <c r="H8" s="81"/>
      <c r="I8" s="81"/>
      <c r="J8" s="81"/>
      <c r="K8" s="81" t="s">
        <v>85</v>
      </c>
      <c r="L8" s="94">
        <f>L10+L12</f>
        <v>0</v>
      </c>
      <c r="M8" s="91"/>
      <c r="N8" s="94">
        <f>N10+N12</f>
        <v>0</v>
      </c>
      <c r="P8" s="94">
        <f>P10+P12</f>
        <v>0</v>
      </c>
      <c r="R8" s="86"/>
    </row>
    <row r="9" spans="2:18" ht="18" customHeight="1">
      <c r="B9" s="85"/>
      <c r="C9" s="81"/>
      <c r="D9" s="81"/>
      <c r="E9" s="81"/>
      <c r="F9" s="81"/>
      <c r="G9" s="81"/>
      <c r="H9" s="81"/>
      <c r="I9" s="81"/>
      <c r="J9" s="81"/>
      <c r="K9" s="81"/>
      <c r="O9" s="16"/>
      <c r="P9" s="95"/>
      <c r="R9" s="86"/>
    </row>
    <row r="10" spans="2:18" ht="16.5" customHeight="1">
      <c r="B10" s="96"/>
      <c r="C10" s="97"/>
      <c r="D10" s="98" t="s">
        <v>86</v>
      </c>
      <c r="F10" s="97"/>
      <c r="G10" s="97"/>
      <c r="H10" s="97"/>
      <c r="I10" s="97"/>
      <c r="J10" s="97"/>
      <c r="K10" s="83"/>
      <c r="L10" s="99"/>
      <c r="M10" s="100"/>
      <c r="N10" s="99"/>
      <c r="O10" s="101"/>
      <c r="P10" s="99"/>
      <c r="R10"/>
    </row>
    <row r="11" spans="2:18" ht="16.5" customHeight="1">
      <c r="B11" s="96"/>
      <c r="D11" s="102"/>
      <c r="F11" s="102"/>
      <c r="G11" s="103"/>
      <c r="H11" s="104"/>
      <c r="I11" s="104"/>
      <c r="J11" s="104"/>
      <c r="K11" s="105"/>
      <c r="L11" s="101"/>
      <c r="M11" s="101"/>
      <c r="N11" s="101"/>
      <c r="O11" s="101"/>
      <c r="P11" s="101"/>
      <c r="R11" s="83"/>
    </row>
    <row r="12" spans="2:18" ht="15" customHeight="1">
      <c r="B12" s="85"/>
      <c r="C12" s="85"/>
      <c r="D12" s="81" t="s">
        <v>87</v>
      </c>
      <c r="F12" s="81"/>
      <c r="G12" s="81"/>
      <c r="H12" s="81"/>
      <c r="I12" s="81"/>
      <c r="J12" s="81"/>
      <c r="K12" s="81"/>
      <c r="L12" s="99"/>
      <c r="M12" s="100"/>
      <c r="N12" s="99"/>
      <c r="O12" s="101"/>
      <c r="P12" s="99"/>
      <c r="R12" s="83"/>
    </row>
    <row r="13" spans="2:16" ht="15" customHeight="1">
      <c r="B13" s="85"/>
      <c r="C13" s="85"/>
      <c r="D13" s="85"/>
      <c r="F13" s="81"/>
      <c r="G13" s="81"/>
      <c r="H13" s="81"/>
      <c r="I13" s="81"/>
      <c r="J13" s="81"/>
      <c r="K13" s="81"/>
      <c r="L13" s="101"/>
      <c r="M13" s="101"/>
      <c r="N13" s="101"/>
      <c r="O13" s="101"/>
      <c r="P13" s="101"/>
    </row>
    <row r="14" spans="2:18" ht="15" customHeight="1">
      <c r="B14" s="85"/>
      <c r="C14" s="106"/>
      <c r="D14" s="85"/>
      <c r="E14" s="81"/>
      <c r="F14" s="81"/>
      <c r="G14" s="81"/>
      <c r="H14" s="81"/>
      <c r="I14" s="81"/>
      <c r="J14" s="81"/>
      <c r="K14" s="81"/>
      <c r="L14" s="101"/>
      <c r="M14" s="101"/>
      <c r="N14" s="101"/>
      <c r="O14" s="101"/>
      <c r="P14" s="101"/>
      <c r="R14" s="107"/>
    </row>
    <row r="15" spans="2:18" ht="12.75" customHeight="1">
      <c r="B15" s="85"/>
      <c r="C15" s="108" t="s">
        <v>88</v>
      </c>
      <c r="D15" s="85"/>
      <c r="E15" s="81"/>
      <c r="F15" s="81"/>
      <c r="G15" s="81"/>
      <c r="H15" s="81"/>
      <c r="I15" s="81"/>
      <c r="J15" s="81"/>
      <c r="K15" s="81"/>
      <c r="L15" s="109"/>
      <c r="M15" s="101"/>
      <c r="N15" s="109"/>
      <c r="O15" s="101"/>
      <c r="P15" s="109"/>
      <c r="R15" s="107"/>
    </row>
    <row r="16" spans="2:18" ht="15" customHeight="1">
      <c r="B16" s="85"/>
      <c r="C16" s="110"/>
      <c r="D16" s="85"/>
      <c r="E16" s="81"/>
      <c r="F16" s="81"/>
      <c r="G16" s="81"/>
      <c r="H16" s="81"/>
      <c r="I16" s="81"/>
      <c r="J16" s="81"/>
      <c r="K16" s="81"/>
      <c r="L16" s="101"/>
      <c r="M16" s="101"/>
      <c r="N16" s="101"/>
      <c r="O16" s="101"/>
      <c r="P16" s="101"/>
      <c r="R16" s="107"/>
    </row>
    <row r="17" spans="2:18" ht="15" customHeight="1">
      <c r="B17" s="85"/>
      <c r="C17" s="111" t="s">
        <v>89</v>
      </c>
      <c r="D17" s="112"/>
      <c r="E17" s="112"/>
      <c r="F17" s="112"/>
      <c r="G17" s="81"/>
      <c r="H17" s="81"/>
      <c r="I17" s="81"/>
      <c r="L17" s="109"/>
      <c r="M17" s="101"/>
      <c r="N17" s="109"/>
      <c r="O17" s="101"/>
      <c r="P17" s="109"/>
      <c r="R17" s="107"/>
    </row>
    <row r="18" spans="2:18" ht="15" customHeight="1">
      <c r="B18" s="85"/>
      <c r="C18" s="85"/>
      <c r="D18" s="85"/>
      <c r="E18" s="89"/>
      <c r="F18" s="113"/>
      <c r="G18" s="113"/>
      <c r="H18" s="81"/>
      <c r="I18" s="81"/>
      <c r="L18" s="114"/>
      <c r="M18" s="101"/>
      <c r="N18" s="114"/>
      <c r="O18" s="101"/>
      <c r="P18" s="114"/>
      <c r="R18" s="107"/>
    </row>
    <row r="19" spans="2:16" ht="13.5" customHeight="1">
      <c r="B19" s="85"/>
      <c r="C19" s="111" t="s">
        <v>90</v>
      </c>
      <c r="D19" s="85"/>
      <c r="E19" s="113"/>
      <c r="F19" s="113"/>
      <c r="G19" s="113"/>
      <c r="H19" s="115"/>
      <c r="I19" s="115"/>
      <c r="J19" s="81"/>
      <c r="K19" s="81"/>
      <c r="L19" s="109"/>
      <c r="M19" s="101"/>
      <c r="N19" s="109"/>
      <c r="O19" s="101"/>
      <c r="P19" s="109"/>
    </row>
    <row r="20" spans="2:16" ht="13.5" customHeight="1">
      <c r="B20" s="85"/>
      <c r="C20" s="111"/>
      <c r="D20" s="85"/>
      <c r="E20" s="81"/>
      <c r="F20" s="113"/>
      <c r="G20" s="113"/>
      <c r="H20" s="113"/>
      <c r="I20" s="113"/>
      <c r="J20" s="81"/>
      <c r="L20" s="101"/>
      <c r="M20" s="101"/>
      <c r="N20" s="101"/>
      <c r="O20" s="101"/>
      <c r="P20" s="101"/>
    </row>
    <row r="21" spans="2:16" ht="13.5" customHeight="1">
      <c r="B21" s="85"/>
      <c r="C21" s="111" t="s">
        <v>91</v>
      </c>
      <c r="D21" s="85"/>
      <c r="E21" s="113"/>
      <c r="F21" s="113"/>
      <c r="G21" s="113"/>
      <c r="H21" s="113"/>
      <c r="I21" s="113"/>
      <c r="L21" s="109"/>
      <c r="M21" s="101"/>
      <c r="N21" s="109"/>
      <c r="O21" s="101"/>
      <c r="P21" s="109"/>
    </row>
    <row r="22" spans="2:16" ht="13.5" customHeight="1">
      <c r="B22" s="85"/>
      <c r="C22" s="85"/>
      <c r="D22" s="85"/>
      <c r="E22" s="89"/>
      <c r="F22" s="113"/>
      <c r="G22" s="113"/>
      <c r="H22" s="113"/>
      <c r="J22" s="81"/>
      <c r="L22" s="101"/>
      <c r="M22" s="101"/>
      <c r="N22" s="101"/>
      <c r="O22" s="101"/>
      <c r="P22" s="101"/>
    </row>
    <row r="23" spans="2:16" ht="13.5" customHeight="1">
      <c r="B23" s="85"/>
      <c r="C23" s="111" t="s">
        <v>92</v>
      </c>
      <c r="D23" s="85"/>
      <c r="E23" s="113"/>
      <c r="F23" s="113"/>
      <c r="G23" s="113"/>
      <c r="H23" s="113"/>
      <c r="I23" s="113"/>
      <c r="J23" s="81"/>
      <c r="L23" s="109"/>
      <c r="M23" s="101"/>
      <c r="N23" s="109"/>
      <c r="O23" s="101"/>
      <c r="P23" s="109"/>
    </row>
  </sheetData>
  <sheetProtection selectLockedCells="1" selectUnlockedCells="1"/>
  <mergeCells count="1">
    <mergeCell ref="H19:I19"/>
  </mergeCells>
  <printOptions horizontalCentered="1" verticalCentered="1"/>
  <pageMargins left="0.5902777777777778" right="0.5902777777777778" top="0.5604166666666667" bottom="0.7888888888888889" header="0.39375" footer="0.39375"/>
  <pageSetup fitToHeight="1" fitToWidth="1"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4">
      <selection activeCell="B1" sqref="B1"/>
    </sheetView>
  </sheetViews>
  <sheetFormatPr defaultColWidth="11.421875" defaultRowHeight="12.75"/>
  <cols>
    <col min="1" max="1" width="3.140625" style="0" customWidth="1"/>
    <col min="2" max="2" width="3.421875" style="0" customWidth="1"/>
    <col min="3" max="3" width="7.28125" style="0" customWidth="1"/>
    <col min="4" max="4" width="6.8515625" style="0" customWidth="1"/>
    <col min="5" max="5" width="10.421875" style="0" customWidth="1"/>
    <col min="6" max="6" width="9.57421875" style="0" customWidth="1"/>
    <col min="7" max="7" width="4.421875" style="0" customWidth="1"/>
    <col min="8" max="8" width="11.7109375" style="0" customWidth="1"/>
    <col min="9" max="9" width="13.421875" style="0" customWidth="1"/>
    <col min="10" max="10" width="4.421875" style="0" customWidth="1"/>
    <col min="12" max="12" width="10.140625" style="0" customWidth="1"/>
    <col min="13" max="13" width="2.57421875" style="0" customWidth="1"/>
    <col min="14" max="14" width="10.140625" style="0" customWidth="1"/>
    <col min="15" max="15" width="3.28125" style="0" customWidth="1"/>
    <col min="16" max="16" width="10.140625" style="0" customWidth="1"/>
    <col min="17" max="17" width="2.57421875" style="0" customWidth="1"/>
    <col min="18" max="18" width="13.00390625" style="76" customWidth="1"/>
    <col min="19" max="16384" width="10.8515625" style="0" customWidth="1"/>
  </cols>
  <sheetData>
    <row r="1" spans="10:18" ht="22.5" customHeight="1">
      <c r="J1" s="77"/>
      <c r="K1" s="16"/>
      <c r="L1" s="78"/>
      <c r="M1" s="78"/>
      <c r="N1" s="78"/>
      <c r="O1" s="16"/>
      <c r="P1" s="78"/>
      <c r="Q1" s="78"/>
      <c r="R1" s="79"/>
    </row>
    <row r="2" spans="3:18" ht="27" customHeight="1">
      <c r="C2" s="80" t="s">
        <v>80</v>
      </c>
      <c r="J2" s="81"/>
      <c r="K2" s="82"/>
      <c r="L2" s="78"/>
      <c r="M2" s="78"/>
      <c r="N2" s="78"/>
      <c r="P2" s="78"/>
      <c r="Q2" s="78"/>
      <c r="R2"/>
    </row>
    <row r="3" spans="11:18" ht="8.25" customHeight="1">
      <c r="K3" s="81"/>
      <c r="R3" s="83"/>
    </row>
    <row r="4" spans="11:18" ht="16.5" customHeight="1">
      <c r="K4" s="81"/>
      <c r="L4" s="84">
        <v>2006</v>
      </c>
      <c r="M4" s="16"/>
      <c r="N4" s="84">
        <v>2007</v>
      </c>
      <c r="P4" s="84">
        <v>2008</v>
      </c>
      <c r="R4" s="83"/>
    </row>
    <row r="5" spans="2:18" ht="8.25" customHeight="1">
      <c r="B5" s="85"/>
      <c r="C5" s="81"/>
      <c r="D5" s="81"/>
      <c r="E5" s="81"/>
      <c r="F5" s="81"/>
      <c r="G5" s="81"/>
      <c r="H5" s="81"/>
      <c r="I5" s="81"/>
      <c r="J5" s="81"/>
      <c r="K5" s="81"/>
      <c r="R5" s="86" t="s">
        <v>81</v>
      </c>
    </row>
    <row r="6" spans="1:16" ht="13.5" customHeight="1">
      <c r="A6" s="96" t="s">
        <v>93</v>
      </c>
      <c r="B6" s="88" t="s">
        <v>94</v>
      </c>
      <c r="C6" s="88"/>
      <c r="D6" s="85"/>
      <c r="E6" s="113"/>
      <c r="F6" s="113"/>
      <c r="G6" s="113"/>
      <c r="H6" s="113"/>
      <c r="I6" s="113"/>
      <c r="J6" s="81"/>
      <c r="L6" s="90">
        <f>L8+L15+L17+L25+L27+L29+L31</f>
        <v>0</v>
      </c>
      <c r="M6" s="116"/>
      <c r="N6" s="90">
        <f>N8+N15+N17+N25+N27+N29+N31</f>
        <v>0</v>
      </c>
      <c r="O6" s="101"/>
      <c r="P6" s="90">
        <f>P8+P15+P17+P25+P27+P29+P31</f>
        <v>0</v>
      </c>
    </row>
    <row r="7" spans="2:16" ht="15" customHeight="1">
      <c r="B7" s="85"/>
      <c r="L7" s="101"/>
      <c r="M7" s="101"/>
      <c r="N7" s="101"/>
      <c r="O7" s="101"/>
      <c r="P7" s="101"/>
    </row>
    <row r="8" spans="2:18" ht="13.5" customHeight="1">
      <c r="B8" s="85"/>
      <c r="C8" s="111" t="s">
        <v>95</v>
      </c>
      <c r="D8" s="112"/>
      <c r="F8" s="81"/>
      <c r="G8" s="81"/>
      <c r="H8" s="81"/>
      <c r="I8" s="81"/>
      <c r="J8" s="81"/>
      <c r="K8" s="81" t="s">
        <v>85</v>
      </c>
      <c r="L8" s="117">
        <f>L10+L12</f>
        <v>0</v>
      </c>
      <c r="M8" s="101"/>
      <c r="N8" s="117">
        <f>N10+N12</f>
        <v>0</v>
      </c>
      <c r="O8" s="101"/>
      <c r="P8" s="117">
        <f>P10+P12</f>
        <v>0</v>
      </c>
      <c r="R8" s="107"/>
    </row>
    <row r="9" spans="2:18" ht="12.75" customHeight="1">
      <c r="B9" s="85"/>
      <c r="C9" s="85"/>
      <c r="E9" s="113"/>
      <c r="F9" s="113"/>
      <c r="G9" s="113"/>
      <c r="H9" s="113"/>
      <c r="I9" s="113"/>
      <c r="L9" s="114"/>
      <c r="M9" s="101"/>
      <c r="N9" s="114"/>
      <c r="O9" s="101"/>
      <c r="P9" s="114"/>
      <c r="R9" s="107"/>
    </row>
    <row r="10" spans="3:16" ht="13.5" customHeight="1">
      <c r="C10" s="118"/>
      <c r="D10" s="81" t="s">
        <v>96</v>
      </c>
      <c r="L10" s="109"/>
      <c r="M10" s="101"/>
      <c r="N10" s="109"/>
      <c r="O10" s="101"/>
      <c r="P10" s="109"/>
    </row>
    <row r="11" spans="3:16" ht="13.5" customHeight="1">
      <c r="C11" s="118"/>
      <c r="L11" s="101"/>
      <c r="M11" s="101"/>
      <c r="N11" s="101"/>
      <c r="O11" s="101"/>
      <c r="P11" s="101"/>
    </row>
    <row r="12" spans="3:16" ht="13.5" customHeight="1">
      <c r="C12" s="118"/>
      <c r="D12" t="s">
        <v>97</v>
      </c>
      <c r="L12" s="109"/>
      <c r="M12" s="101"/>
      <c r="N12" s="109"/>
      <c r="O12" s="101"/>
      <c r="P12" s="109"/>
    </row>
    <row r="13" spans="3:16" ht="13.5" customHeight="1">
      <c r="C13" s="118"/>
      <c r="L13" s="114"/>
      <c r="M13" s="105"/>
      <c r="N13" s="114"/>
      <c r="O13" s="104"/>
      <c r="P13" s="114"/>
    </row>
    <row r="14" spans="3:16" ht="13.5" customHeight="1">
      <c r="C14" s="118"/>
      <c r="L14" s="114"/>
      <c r="M14" s="100"/>
      <c r="N14" s="114"/>
      <c r="O14" s="101"/>
      <c r="P14" s="114"/>
    </row>
    <row r="15" spans="3:16" ht="13.5" customHeight="1">
      <c r="C15" s="118" t="s">
        <v>98</v>
      </c>
      <c r="L15" s="109"/>
      <c r="M15" s="101"/>
      <c r="N15" s="109"/>
      <c r="O15" s="101"/>
      <c r="P15" s="109"/>
    </row>
    <row r="16" spans="3:16" ht="13.5" customHeight="1">
      <c r="C16" s="118"/>
      <c r="L16" s="101"/>
      <c r="M16" s="101"/>
      <c r="N16" s="101"/>
      <c r="O16" s="101"/>
      <c r="P16" s="101"/>
    </row>
    <row r="17" spans="3:16" ht="13.5" customHeight="1">
      <c r="C17" s="118" t="s">
        <v>99</v>
      </c>
      <c r="K17" s="81" t="s">
        <v>85</v>
      </c>
      <c r="L17" s="117">
        <f>L19+L21+L23</f>
        <v>0</v>
      </c>
      <c r="M17" s="101"/>
      <c r="N17" s="117">
        <f>N19+N21+N23</f>
        <v>0</v>
      </c>
      <c r="O17" s="101"/>
      <c r="P17" s="117">
        <f>P19+P21+P23</f>
        <v>0</v>
      </c>
    </row>
    <row r="18" spans="3:16" ht="13.5" customHeight="1">
      <c r="C18" s="118"/>
      <c r="L18" s="114"/>
      <c r="M18" s="101"/>
      <c r="N18" s="114"/>
      <c r="O18" s="101"/>
      <c r="P18" s="114"/>
    </row>
    <row r="19" spans="3:16" ht="13.5" customHeight="1">
      <c r="C19" s="118"/>
      <c r="D19" s="118" t="s">
        <v>100</v>
      </c>
      <c r="L19" s="109"/>
      <c r="M19" s="101"/>
      <c r="N19" s="109"/>
      <c r="O19" s="101"/>
      <c r="P19" s="109"/>
    </row>
    <row r="20" spans="3:16" ht="13.5" customHeight="1">
      <c r="C20" s="118"/>
      <c r="D20" s="118"/>
      <c r="L20" s="114"/>
      <c r="M20" s="100"/>
      <c r="N20" s="114"/>
      <c r="O20" s="101"/>
      <c r="P20" s="114"/>
    </row>
    <row r="21" spans="3:16" ht="13.5" customHeight="1">
      <c r="C21" s="118"/>
      <c r="D21" s="118" t="s">
        <v>101</v>
      </c>
      <c r="L21" s="109"/>
      <c r="M21" s="101"/>
      <c r="N21" s="109"/>
      <c r="O21" s="101"/>
      <c r="P21" s="109"/>
    </row>
    <row r="22" spans="3:16" ht="13.5" customHeight="1">
      <c r="C22" s="118"/>
      <c r="D22" s="118"/>
      <c r="L22" s="101"/>
      <c r="M22" s="101"/>
      <c r="N22" s="101"/>
      <c r="O22" s="101"/>
      <c r="P22" s="101"/>
    </row>
    <row r="23" spans="3:16" ht="13.5" customHeight="1">
      <c r="C23" s="118"/>
      <c r="D23" s="118" t="s">
        <v>102</v>
      </c>
      <c r="L23" s="109"/>
      <c r="M23" s="101"/>
      <c r="N23" s="109"/>
      <c r="O23" s="101"/>
      <c r="P23" s="109"/>
    </row>
    <row r="24" spans="3:16" ht="13.5" customHeight="1">
      <c r="C24" s="118"/>
      <c r="L24" s="101"/>
      <c r="M24" s="101"/>
      <c r="N24" s="101"/>
      <c r="O24" s="101"/>
      <c r="P24" s="101"/>
    </row>
    <row r="25" spans="3:16" ht="13.5" customHeight="1">
      <c r="C25" s="118" t="s">
        <v>103</v>
      </c>
      <c r="L25" s="109"/>
      <c r="M25" s="101"/>
      <c r="N25" s="109"/>
      <c r="O25" s="101"/>
      <c r="P25" s="109"/>
    </row>
    <row r="26" spans="3:16" ht="13.5" customHeight="1">
      <c r="C26" s="118"/>
      <c r="L26" s="101"/>
      <c r="M26" s="101"/>
      <c r="N26" s="101"/>
      <c r="O26" s="101"/>
      <c r="P26" s="101"/>
    </row>
    <row r="27" spans="3:16" ht="13.5" customHeight="1">
      <c r="C27" s="118" t="s">
        <v>104</v>
      </c>
      <c r="L27" s="109"/>
      <c r="M27" s="101"/>
      <c r="N27" s="109"/>
      <c r="O27" s="101"/>
      <c r="P27" s="109"/>
    </row>
    <row r="28" spans="3:16" ht="13.5" customHeight="1">
      <c r="C28" s="118"/>
      <c r="L28" s="101"/>
      <c r="M28" s="101"/>
      <c r="N28" s="101"/>
      <c r="O28" s="101"/>
      <c r="P28" s="101"/>
    </row>
    <row r="29" spans="3:16" ht="13.5" customHeight="1">
      <c r="C29" s="118" t="s">
        <v>105</v>
      </c>
      <c r="L29" s="109"/>
      <c r="M29" s="101"/>
      <c r="N29" s="109"/>
      <c r="O29" s="101"/>
      <c r="P29" s="109"/>
    </row>
    <row r="30" spans="3:16" ht="13.5" customHeight="1">
      <c r="C30" s="118"/>
      <c r="L30" s="101"/>
      <c r="M30" s="101"/>
      <c r="N30" s="101"/>
      <c r="O30" s="101"/>
      <c r="P30" s="101"/>
    </row>
    <row r="31" spans="3:16" ht="13.5" customHeight="1">
      <c r="C31" s="118" t="s">
        <v>106</v>
      </c>
      <c r="L31" s="109"/>
      <c r="M31" s="101"/>
      <c r="N31" s="109"/>
      <c r="O31" s="101"/>
      <c r="P31" s="109"/>
    </row>
  </sheetData>
  <sheetProtection selectLockedCells="1" selectUnlockedCells="1"/>
  <printOptions horizontalCentered="1" verticalCentered="1"/>
  <pageMargins left="0.5902777777777778" right="0.5902777777777778" top="0.5604166666666667" bottom="0.7888888888888889" header="0.39375" footer="0.39375"/>
  <pageSetup fitToHeight="1" fitToWidth="1"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C10" sqref="C10"/>
    </sheetView>
  </sheetViews>
  <sheetFormatPr defaultColWidth="11.421875" defaultRowHeight="13.5" customHeight="1"/>
  <cols>
    <col min="1" max="1" width="3.140625" style="0" customWidth="1"/>
    <col min="2" max="2" width="3.421875" style="0" customWidth="1"/>
    <col min="3" max="3" width="7.28125" style="0" customWidth="1"/>
    <col min="4" max="4" width="6.8515625" style="0" customWidth="1"/>
    <col min="5" max="5" width="10.421875" style="0" customWidth="1"/>
    <col min="6" max="6" width="9.57421875" style="0" customWidth="1"/>
    <col min="7" max="7" width="4.421875" style="0" customWidth="1"/>
    <col min="8" max="8" width="11.7109375" style="0" customWidth="1"/>
    <col min="9" max="9" width="13.421875" style="0" customWidth="1"/>
    <col min="10" max="10" width="4.421875" style="0" customWidth="1"/>
    <col min="12" max="12" width="10.140625" style="0" customWidth="1"/>
    <col min="13" max="13" width="2.57421875" style="0" customWidth="1"/>
    <col min="14" max="14" width="10.140625" style="0" customWidth="1"/>
    <col min="15" max="15" width="3.28125" style="0" customWidth="1"/>
    <col min="16" max="16" width="10.140625" style="0" customWidth="1"/>
    <col min="17" max="17" width="2.57421875" style="0" customWidth="1"/>
    <col min="18" max="18" width="13.00390625" style="76" customWidth="1"/>
    <col min="19" max="16384" width="10.8515625" style="0" customWidth="1"/>
  </cols>
  <sheetData>
    <row r="1" spans="2:18" ht="14.25" customHeight="1"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79"/>
    </row>
    <row r="2" spans="11:18" ht="16.5" customHeight="1">
      <c r="K2" s="81"/>
      <c r="L2" s="84">
        <v>2009</v>
      </c>
      <c r="M2" s="16"/>
      <c r="N2" s="84">
        <v>2010</v>
      </c>
      <c r="P2" s="84">
        <v>2011</v>
      </c>
      <c r="R2" s="83"/>
    </row>
    <row r="3" spans="2:18" ht="8.25" customHeight="1">
      <c r="B3" s="85"/>
      <c r="C3" s="81"/>
      <c r="D3" s="81"/>
      <c r="E3" s="81"/>
      <c r="F3" s="81"/>
      <c r="G3" s="81"/>
      <c r="H3" s="81"/>
      <c r="I3" s="81"/>
      <c r="J3" s="81"/>
      <c r="K3" s="81"/>
      <c r="R3" s="86" t="s">
        <v>81</v>
      </c>
    </row>
    <row r="4" spans="1:11" ht="15" customHeight="1">
      <c r="A4" s="96" t="s">
        <v>82</v>
      </c>
      <c r="B4" s="88" t="s">
        <v>107</v>
      </c>
      <c r="C4" s="88"/>
      <c r="D4" s="88"/>
      <c r="E4" s="88"/>
      <c r="F4" s="88"/>
      <c r="G4" s="88"/>
      <c r="H4" s="88"/>
      <c r="I4" s="88"/>
      <c r="J4" s="81"/>
      <c r="K4" s="81"/>
    </row>
    <row r="5" spans="2:18" ht="15" customHeight="1">
      <c r="B5" s="92" t="s">
        <v>108</v>
      </c>
      <c r="C5" s="88"/>
      <c r="D5" s="88"/>
      <c r="E5" s="81"/>
      <c r="F5" s="81"/>
      <c r="G5" s="81"/>
      <c r="H5" s="81"/>
      <c r="I5" s="81"/>
      <c r="J5" s="81"/>
      <c r="K5" s="83" t="s">
        <v>109</v>
      </c>
      <c r="L5" s="119">
        <f>L8+'Ress publiques'!I4</f>
        <v>0</v>
      </c>
      <c r="M5" s="91"/>
      <c r="N5" s="119">
        <f>N8+'Ress publiques'!K4</f>
        <v>0</v>
      </c>
      <c r="P5" s="119">
        <f>P8+'Ress publiques'!M4</f>
        <v>0</v>
      </c>
      <c r="R5"/>
    </row>
    <row r="6" spans="2:18" ht="18" customHeight="1">
      <c r="B6" s="85"/>
      <c r="C6" s="81"/>
      <c r="D6" s="81"/>
      <c r="E6" s="81"/>
      <c r="F6" s="81"/>
      <c r="G6" s="81"/>
      <c r="H6" s="81"/>
      <c r="I6" s="81"/>
      <c r="J6" s="81"/>
      <c r="K6" s="81"/>
      <c r="O6" s="16"/>
      <c r="P6" s="95"/>
      <c r="R6" s="86"/>
    </row>
    <row r="7" spans="2:18" ht="18" customHeight="1">
      <c r="B7" s="85"/>
      <c r="C7" s="81"/>
      <c r="D7" s="81"/>
      <c r="E7" s="81"/>
      <c r="F7" s="81"/>
      <c r="G7" s="81"/>
      <c r="H7" s="81"/>
      <c r="I7" s="81"/>
      <c r="J7" s="81"/>
      <c r="K7" s="81"/>
      <c r="O7" s="16"/>
      <c r="P7" s="95"/>
      <c r="R7" s="86"/>
    </row>
    <row r="8" spans="2:18" ht="16.5" customHeight="1">
      <c r="B8" s="96" t="s">
        <v>110</v>
      </c>
      <c r="C8" s="97" t="s">
        <v>111</v>
      </c>
      <c r="D8" s="97"/>
      <c r="E8" s="97"/>
      <c r="F8" s="97"/>
      <c r="G8" s="97"/>
      <c r="H8" s="97"/>
      <c r="I8" s="97"/>
      <c r="J8" s="97"/>
      <c r="K8" s="83"/>
      <c r="L8" s="120">
        <f>L10+L12+L13+L14+L15+L17</f>
        <v>0</v>
      </c>
      <c r="M8" s="91"/>
      <c r="N8" s="120">
        <f>N10+N12+N13+N14+N15+N17</f>
        <v>0</v>
      </c>
      <c r="P8" s="120">
        <f>P10+P12+P13+P14+P15+P17</f>
        <v>0</v>
      </c>
      <c r="R8"/>
    </row>
    <row r="9" spans="2:18" ht="16.5" customHeight="1">
      <c r="B9" s="96"/>
      <c r="D9" s="121"/>
      <c r="E9" s="102"/>
      <c r="F9" s="102"/>
      <c r="G9" s="103"/>
      <c r="H9" s="104"/>
      <c r="I9" s="104"/>
      <c r="J9" s="104"/>
      <c r="K9" s="105"/>
      <c r="R9" s="83"/>
    </row>
    <row r="10" spans="2:18" ht="15" customHeight="1">
      <c r="B10" s="85"/>
      <c r="C10" s="85" t="s">
        <v>112</v>
      </c>
      <c r="D10" s="81" t="s">
        <v>96</v>
      </c>
      <c r="E10" s="81"/>
      <c r="F10" s="81"/>
      <c r="G10" s="81"/>
      <c r="H10" s="81"/>
      <c r="I10" s="81"/>
      <c r="J10" s="81"/>
      <c r="K10" s="107"/>
      <c r="L10" s="109"/>
      <c r="M10" s="101"/>
      <c r="N10" s="109"/>
      <c r="O10" s="101"/>
      <c r="P10" s="109"/>
      <c r="R10" s="83"/>
    </row>
    <row r="11" spans="2:18" ht="15" customHeight="1">
      <c r="B11" s="85"/>
      <c r="C11" s="85" t="s">
        <v>113</v>
      </c>
      <c r="D11" s="81" t="s">
        <v>114</v>
      </c>
      <c r="E11" s="81"/>
      <c r="F11" s="81"/>
      <c r="G11" s="81"/>
      <c r="H11" s="81"/>
      <c r="I11" s="81"/>
      <c r="J11" s="81"/>
      <c r="K11" s="107"/>
      <c r="L11" s="109"/>
      <c r="M11" s="101"/>
      <c r="N11" s="109"/>
      <c r="O11" s="101"/>
      <c r="P11" s="109"/>
      <c r="R11" s="83"/>
    </row>
    <row r="12" spans="2:18" ht="15" customHeight="1">
      <c r="B12" s="85"/>
      <c r="C12" s="85" t="s">
        <v>115</v>
      </c>
      <c r="D12" s="81" t="s">
        <v>116</v>
      </c>
      <c r="E12" s="81"/>
      <c r="F12" s="81"/>
      <c r="G12" s="81"/>
      <c r="H12" s="81"/>
      <c r="I12" s="81"/>
      <c r="K12" s="107"/>
      <c r="L12" s="109"/>
      <c r="M12" s="101"/>
      <c r="N12" s="109"/>
      <c r="O12" s="101"/>
      <c r="P12" s="109"/>
      <c r="R12" s="107"/>
    </row>
    <row r="13" spans="2:18" ht="13.5" customHeight="1">
      <c r="B13" s="85"/>
      <c r="C13" s="85" t="s">
        <v>117</v>
      </c>
      <c r="D13" s="81" t="s">
        <v>118</v>
      </c>
      <c r="E13" s="122"/>
      <c r="F13" s="81"/>
      <c r="G13" s="81"/>
      <c r="H13" s="81"/>
      <c r="I13" s="81"/>
      <c r="J13" s="81"/>
      <c r="K13" s="81"/>
      <c r="L13" s="109"/>
      <c r="M13" s="101"/>
      <c r="N13" s="109"/>
      <c r="O13" s="101"/>
      <c r="P13" s="109"/>
      <c r="R13" s="107"/>
    </row>
    <row r="14" spans="3:16" ht="13.5" customHeight="1">
      <c r="C14" s="85" t="s">
        <v>119</v>
      </c>
      <c r="D14" s="81" t="s">
        <v>120</v>
      </c>
      <c r="E14" s="122"/>
      <c r="F14" s="122"/>
      <c r="H14" s="107"/>
      <c r="J14" s="114"/>
      <c r="K14" s="101"/>
      <c r="L14" s="109"/>
      <c r="M14" s="101"/>
      <c r="N14" s="109"/>
      <c r="O14" s="101"/>
      <c r="P14" s="109"/>
    </row>
    <row r="15" spans="3:16" ht="13.5" customHeight="1">
      <c r="C15" s="123" t="s">
        <v>121</v>
      </c>
      <c r="D15" s="81" t="s">
        <v>122</v>
      </c>
      <c r="E15" s="122"/>
      <c r="F15" s="122"/>
      <c r="L15" s="109"/>
      <c r="M15" s="101"/>
      <c r="N15" s="109"/>
      <c r="O15" s="101"/>
      <c r="P15" s="109"/>
    </row>
    <row r="16" spans="3:6" ht="13.5" customHeight="1">
      <c r="C16" s="123"/>
      <c r="D16" s="122"/>
      <c r="E16" s="122"/>
      <c r="F16" s="122"/>
    </row>
    <row r="17" spans="3:16" ht="13.5" customHeight="1">
      <c r="C17" s="123" t="s">
        <v>123</v>
      </c>
      <c r="D17" s="81" t="s">
        <v>124</v>
      </c>
      <c r="E17" s="122"/>
      <c r="F17" s="122"/>
      <c r="L17" s="109"/>
      <c r="M17" s="101"/>
      <c r="N17" s="109"/>
      <c r="O17" s="101"/>
      <c r="P17" s="109"/>
    </row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horizontalCentered="1" verticalCentered="1"/>
  <pageMargins left="0.5902777777777778" right="0.5902777777777778" top="0.5604166666666667" bottom="0.7888888888888889" header="0.39375" footer="0.39375"/>
  <pageSetup fitToHeight="1" fitToWidth="1"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D20" sqref="D20"/>
    </sheetView>
  </sheetViews>
  <sheetFormatPr defaultColWidth="11.421875" defaultRowHeight="12.75"/>
  <cols>
    <col min="1" max="1" width="3.140625" style="0" customWidth="1"/>
    <col min="2" max="2" width="4.8515625" style="0" customWidth="1"/>
    <col min="3" max="3" width="6.28125" style="0" customWidth="1"/>
    <col min="4" max="4" width="7.7109375" style="0" customWidth="1"/>
    <col min="5" max="5" width="9.7109375" style="0" customWidth="1"/>
    <col min="6" max="6" width="10.421875" style="0" customWidth="1"/>
    <col min="7" max="7" width="19.00390625" style="0" customWidth="1"/>
    <col min="8" max="8" width="5.140625" style="0" customWidth="1"/>
    <col min="9" max="9" width="10.140625" style="0" customWidth="1"/>
    <col min="10" max="10" width="2.57421875" style="0" customWidth="1"/>
    <col min="11" max="11" width="10.140625" style="0" customWidth="1"/>
    <col min="12" max="12" width="3.57421875" style="0" customWidth="1"/>
    <col min="13" max="13" width="10.140625" style="0" customWidth="1"/>
    <col min="14" max="14" width="2.57421875" style="0" customWidth="1"/>
    <col min="15" max="15" width="13.7109375" style="76" customWidth="1"/>
    <col min="16" max="16" width="16.8515625" style="0" customWidth="1"/>
    <col min="17" max="16384" width="10.8515625" style="0" customWidth="1"/>
  </cols>
  <sheetData>
    <row r="1" spans="1:17" ht="15" customHeight="1">
      <c r="A1" s="123"/>
      <c r="B1" s="89"/>
      <c r="D1" s="89"/>
      <c r="E1" s="89"/>
      <c r="F1" s="89"/>
      <c r="G1" s="89"/>
      <c r="H1" s="89"/>
      <c r="I1" s="78"/>
      <c r="J1" s="78"/>
      <c r="K1" s="78"/>
      <c r="L1" s="89"/>
      <c r="M1" s="78"/>
      <c r="N1" s="78"/>
      <c r="O1" s="107"/>
      <c r="P1" s="81"/>
      <c r="Q1" s="89"/>
    </row>
    <row r="2" spans="1:15" ht="18" customHeight="1">
      <c r="A2" s="123"/>
      <c r="B2" s="89"/>
      <c r="C2" s="89"/>
      <c r="D2" s="89"/>
      <c r="E2" s="89"/>
      <c r="F2" s="89"/>
      <c r="G2" s="89"/>
      <c r="H2" s="89"/>
      <c r="I2" s="84">
        <v>2009</v>
      </c>
      <c r="J2" s="16"/>
      <c r="K2" s="84">
        <v>2010</v>
      </c>
      <c r="M2" s="84">
        <v>2011</v>
      </c>
      <c r="N2" s="89"/>
      <c r="O2" s="124"/>
    </row>
    <row r="3" spans="1:15" ht="13.5" customHeight="1">
      <c r="A3" s="123"/>
      <c r="B3" s="89"/>
      <c r="C3" s="89"/>
      <c r="D3" s="89"/>
      <c r="E3" s="89"/>
      <c r="F3" s="89"/>
      <c r="G3" s="89"/>
      <c r="H3" s="89"/>
      <c r="I3" s="89"/>
      <c r="J3" s="81"/>
      <c r="K3" s="89"/>
      <c r="L3" s="89"/>
      <c r="M3" s="89"/>
      <c r="N3" s="81"/>
      <c r="O3" s="124"/>
    </row>
    <row r="4" spans="1:15" ht="13.5" customHeight="1">
      <c r="A4" s="96" t="s">
        <v>125</v>
      </c>
      <c r="B4" s="121" t="s">
        <v>126</v>
      </c>
      <c r="C4" s="121"/>
      <c r="D4" s="121"/>
      <c r="E4" s="121"/>
      <c r="F4" s="125"/>
      <c r="H4" s="124"/>
      <c r="I4" s="126">
        <f>I6+I14+I16</f>
        <v>0</v>
      </c>
      <c r="J4" s="127"/>
      <c r="K4" s="126">
        <f>K6+K14+K16</f>
        <v>0</v>
      </c>
      <c r="L4" s="128"/>
      <c r="M4" s="126">
        <f>M6+M14+M16</f>
        <v>0</v>
      </c>
      <c r="N4" s="81"/>
      <c r="O4" s="129"/>
    </row>
    <row r="5" spans="1:15" ht="15.75">
      <c r="A5" s="85"/>
      <c r="B5" s="81"/>
      <c r="C5" s="81"/>
      <c r="D5" s="81"/>
      <c r="E5" s="81"/>
      <c r="F5" s="81"/>
      <c r="G5" s="81"/>
      <c r="H5" s="81"/>
      <c r="I5" s="91"/>
      <c r="J5" s="81"/>
      <c r="L5" s="89"/>
      <c r="M5" s="91"/>
      <c r="N5" s="81"/>
      <c r="O5" s="130"/>
    </row>
    <row r="6" spans="1:15" ht="14.25" customHeight="1">
      <c r="A6" s="85"/>
      <c r="B6" s="85" t="s">
        <v>127</v>
      </c>
      <c r="C6" s="112" t="s">
        <v>128</v>
      </c>
      <c r="D6" s="81"/>
      <c r="E6" s="81"/>
      <c r="F6" s="81"/>
      <c r="H6" s="107"/>
      <c r="I6" s="131">
        <f>I8+I9+I11+I12+I10</f>
        <v>0</v>
      </c>
      <c r="J6" s="81"/>
      <c r="K6" s="131">
        <f>K8+K9+K11+K12+K10</f>
        <v>0</v>
      </c>
      <c r="L6" s="89"/>
      <c r="M6" s="131">
        <f>M8+M9+M11+M12+M10</f>
        <v>0</v>
      </c>
      <c r="N6" s="81"/>
      <c r="O6" s="132"/>
    </row>
    <row r="7" spans="1:15" ht="14.25">
      <c r="A7" s="85"/>
      <c r="B7" s="85"/>
      <c r="C7" s="112"/>
      <c r="D7" s="81"/>
      <c r="E7" s="81"/>
      <c r="F7" s="81"/>
      <c r="H7" s="81"/>
      <c r="I7" s="133"/>
      <c r="J7" s="81"/>
      <c r="K7" s="133"/>
      <c r="L7" s="89"/>
      <c r="M7" s="133"/>
      <c r="N7" s="81"/>
      <c r="O7" s="107"/>
    </row>
    <row r="8" spans="1:15" ht="14.25">
      <c r="A8" s="85"/>
      <c r="B8" s="81"/>
      <c r="C8" s="85" t="s">
        <v>129</v>
      </c>
      <c r="D8" s="81" t="s">
        <v>130</v>
      </c>
      <c r="E8" s="81"/>
      <c r="F8" s="81"/>
      <c r="G8" s="81"/>
      <c r="H8" s="107"/>
      <c r="I8" s="134"/>
      <c r="J8" s="100"/>
      <c r="K8" s="134"/>
      <c r="L8" s="105"/>
      <c r="M8" s="134"/>
      <c r="N8" s="81"/>
      <c r="O8" s="85"/>
    </row>
    <row r="9" spans="1:15" ht="14.25">
      <c r="A9" s="85"/>
      <c r="B9" s="81"/>
      <c r="C9" s="85" t="s">
        <v>131</v>
      </c>
      <c r="D9" s="81" t="s">
        <v>132</v>
      </c>
      <c r="E9" s="81"/>
      <c r="F9" s="81"/>
      <c r="H9" s="107"/>
      <c r="I9" s="134"/>
      <c r="J9" s="100"/>
      <c r="K9" s="134"/>
      <c r="L9" s="105"/>
      <c r="M9" s="134"/>
      <c r="N9" s="81"/>
      <c r="O9" s="85"/>
    </row>
    <row r="10" spans="1:15" ht="15.75" customHeight="1">
      <c r="A10" s="85"/>
      <c r="B10" s="81"/>
      <c r="C10" s="85" t="s">
        <v>133</v>
      </c>
      <c r="D10" s="81" t="s">
        <v>134</v>
      </c>
      <c r="E10" s="89"/>
      <c r="F10" s="89"/>
      <c r="G10" s="81"/>
      <c r="H10" s="81"/>
      <c r="I10" s="134"/>
      <c r="J10" s="100"/>
      <c r="K10" s="134"/>
      <c r="L10" s="105"/>
      <c r="M10" s="134"/>
      <c r="N10" s="81"/>
      <c r="O10" s="107"/>
    </row>
    <row r="11" spans="1:15" ht="14.25">
      <c r="A11" s="85"/>
      <c r="B11" s="81"/>
      <c r="C11" s="85" t="s">
        <v>135</v>
      </c>
      <c r="D11" s="89" t="s">
        <v>136</v>
      </c>
      <c r="E11" s="89"/>
      <c r="F11" s="89"/>
      <c r="G11" s="89"/>
      <c r="H11" s="107"/>
      <c r="I11" s="134"/>
      <c r="J11" s="101"/>
      <c r="K11" s="134"/>
      <c r="L11" s="101"/>
      <c r="M11" s="134"/>
      <c r="O11" s="85"/>
    </row>
    <row r="12" spans="1:15" ht="14.25">
      <c r="A12" s="85"/>
      <c r="B12" s="81"/>
      <c r="C12" s="85" t="s">
        <v>137</v>
      </c>
      <c r="D12" s="81" t="s">
        <v>138</v>
      </c>
      <c r="E12" s="81"/>
      <c r="F12" s="81"/>
      <c r="G12" s="81"/>
      <c r="H12" s="107"/>
      <c r="I12" s="134"/>
      <c r="J12" s="100"/>
      <c r="K12" s="134"/>
      <c r="L12" s="105"/>
      <c r="M12" s="134"/>
      <c r="N12" s="81"/>
      <c r="O12" s="85"/>
    </row>
    <row r="14" spans="2:13" ht="14.25">
      <c r="B14" s="107" t="s">
        <v>139</v>
      </c>
      <c r="C14" s="112" t="s">
        <v>140</v>
      </c>
      <c r="D14" s="81"/>
      <c r="E14" s="81"/>
      <c r="F14" s="81"/>
      <c r="I14" s="131">
        <f>I16+I17+I19+I20</f>
        <v>0</v>
      </c>
      <c r="J14" s="81"/>
      <c r="K14" s="131">
        <f>K16+K17+K19+K20</f>
        <v>0</v>
      </c>
      <c r="L14" s="89"/>
      <c r="M14" s="131">
        <f>M16+M17+M19+M20</f>
        <v>0</v>
      </c>
    </row>
    <row r="16" spans="2:13" ht="14.25">
      <c r="B16" s="107" t="s">
        <v>141</v>
      </c>
      <c r="C16" s="112" t="s">
        <v>142</v>
      </c>
      <c r="I16" s="131">
        <f>I18+I19+I21+I22+I20</f>
        <v>0</v>
      </c>
      <c r="J16" s="81"/>
      <c r="K16" s="131">
        <f>K18+K19+K21+K22+K20</f>
        <v>0</v>
      </c>
      <c r="L16" s="89"/>
      <c r="M16" s="131">
        <f>M18+M19+M21+M22+M20</f>
        <v>0</v>
      </c>
    </row>
    <row r="18" spans="3:13" ht="14.25">
      <c r="C18" s="110" t="s">
        <v>143</v>
      </c>
      <c r="D18" s="118" t="s">
        <v>144</v>
      </c>
      <c r="E18" s="118"/>
      <c r="I18" s="134"/>
      <c r="J18" s="100"/>
      <c r="K18" s="134"/>
      <c r="L18" s="105"/>
      <c r="M18" s="134"/>
    </row>
    <row r="19" spans="3:13" ht="14.25">
      <c r="C19" s="110" t="s">
        <v>145</v>
      </c>
      <c r="D19" s="118" t="s">
        <v>146</v>
      </c>
      <c r="E19" s="118"/>
      <c r="I19" s="134"/>
      <c r="J19" s="100"/>
      <c r="K19" s="134"/>
      <c r="L19" s="105"/>
      <c r="M19" s="134"/>
    </row>
    <row r="20" spans="3:13" ht="14.25">
      <c r="C20" s="85" t="s">
        <v>147</v>
      </c>
      <c r="D20" s="81" t="s">
        <v>148</v>
      </c>
      <c r="E20" s="81"/>
      <c r="F20" s="81"/>
      <c r="I20" s="134"/>
      <c r="J20" s="100"/>
      <c r="K20" s="134"/>
      <c r="L20" s="105"/>
      <c r="M20" s="134"/>
    </row>
    <row r="21" spans="3:13" ht="14.25">
      <c r="C21" s="85" t="s">
        <v>149</v>
      </c>
      <c r="D21" s="89" t="s">
        <v>150</v>
      </c>
      <c r="E21" s="81"/>
      <c r="F21" s="81"/>
      <c r="I21" s="134"/>
      <c r="J21" s="101"/>
      <c r="K21" s="134"/>
      <c r="L21" s="101"/>
      <c r="M21" s="134"/>
    </row>
    <row r="22" spans="3:13" ht="14.25">
      <c r="C22" s="85" t="s">
        <v>151</v>
      </c>
      <c r="D22" s="89" t="s">
        <v>152</v>
      </c>
      <c r="I22" s="134"/>
      <c r="J22" s="100"/>
      <c r="K22" s="134"/>
      <c r="L22" s="105"/>
      <c r="M22" s="134"/>
    </row>
  </sheetData>
  <sheetProtection selectLockedCells="1" selectUnlockedCells="1"/>
  <mergeCells count="1">
    <mergeCell ref="B4:E4"/>
  </mergeCells>
  <printOptions/>
  <pageMargins left="0.7875" right="0.7875" top="0.9541666666666666" bottom="0.7881944444444444" header="0.7875" footer="0.5902777777777778"/>
  <pageSetup fitToHeight="1" fitToWidth="1"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D16" sqref="D16"/>
    </sheetView>
  </sheetViews>
  <sheetFormatPr defaultColWidth="11.421875" defaultRowHeight="12.75"/>
  <cols>
    <col min="1" max="1" width="2.57421875" style="0" customWidth="1"/>
    <col min="2" max="2" width="4.57421875" style="0" customWidth="1"/>
    <col min="3" max="3" width="5.140625" style="0" customWidth="1"/>
    <col min="4" max="4" width="5.57421875" style="0" customWidth="1"/>
    <col min="5" max="5" width="7.57421875" style="0" customWidth="1"/>
    <col min="6" max="6" width="6.7109375" style="0" customWidth="1"/>
    <col min="7" max="7" width="10.8515625" style="0" customWidth="1"/>
    <col min="8" max="8" width="13.421875" style="0" customWidth="1"/>
    <col min="9" max="9" width="10.8515625" style="0" customWidth="1"/>
    <col min="10" max="10" width="11.8515625" style="0" customWidth="1"/>
    <col min="11" max="11" width="10.7109375" style="0" customWidth="1"/>
    <col min="12" max="12" width="2.7109375" style="0" customWidth="1"/>
    <col min="13" max="13" width="10.7109375" style="0" customWidth="1"/>
    <col min="14" max="14" width="3.421875" style="0" customWidth="1"/>
    <col min="15" max="15" width="10.7109375" style="0" customWidth="1"/>
    <col min="16" max="17" width="2.7109375" style="0" customWidth="1"/>
    <col min="18" max="18" width="9.28125" style="0" customWidth="1"/>
    <col min="19" max="16384" width="10.8515625" style="0" customWidth="1"/>
  </cols>
  <sheetData>
    <row r="1" spans="11:17" ht="22.5" customHeight="1">
      <c r="K1" s="78"/>
      <c r="L1" s="78"/>
      <c r="M1" s="78"/>
      <c r="O1" s="78"/>
      <c r="P1" s="135"/>
      <c r="Q1" s="135"/>
    </row>
    <row r="2" spans="11:17" ht="16.5" customHeight="1">
      <c r="K2" s="78"/>
      <c r="L2" s="78"/>
      <c r="M2" s="78"/>
      <c r="O2" s="135"/>
      <c r="P2" s="135"/>
      <c r="Q2" s="135"/>
    </row>
    <row r="3" spans="11:17" ht="16.5" customHeight="1">
      <c r="K3" s="84">
        <v>2009</v>
      </c>
      <c r="L3" s="16"/>
      <c r="M3" s="84">
        <v>2010</v>
      </c>
      <c r="O3" s="84">
        <v>2011</v>
      </c>
      <c r="P3" s="106"/>
      <c r="Q3" s="136"/>
    </row>
    <row r="4" spans="1:18" ht="16.5" customHeight="1">
      <c r="A4" s="137" t="s">
        <v>93</v>
      </c>
      <c r="B4" s="138" t="s">
        <v>153</v>
      </c>
      <c r="C4" s="92"/>
      <c r="D4" s="92"/>
      <c r="E4" s="92"/>
      <c r="F4" s="92"/>
      <c r="G4" s="92"/>
      <c r="H4" s="139"/>
      <c r="I4" s="140"/>
      <c r="J4" s="140"/>
      <c r="P4" s="91"/>
      <c r="Q4" s="139"/>
      <c r="R4" s="107"/>
    </row>
    <row r="5" spans="1:15" ht="16.5" customHeight="1">
      <c r="A5" s="96"/>
      <c r="B5" s="92" t="s">
        <v>154</v>
      </c>
      <c r="C5" s="88"/>
      <c r="D5" s="88"/>
      <c r="E5" s="88"/>
      <c r="F5" s="88"/>
      <c r="G5" s="88"/>
      <c r="H5" s="139"/>
      <c r="I5" s="102"/>
      <c r="J5" s="107"/>
      <c r="K5" s="141">
        <f>K8+'Dépenses France'!J4</f>
        <v>0</v>
      </c>
      <c r="L5" s="91"/>
      <c r="M5" s="141">
        <f>M8+'Dépenses France'!L4</f>
        <v>0</v>
      </c>
      <c r="O5" s="141">
        <f>O8+'Dépenses France'!N4</f>
        <v>0</v>
      </c>
    </row>
    <row r="6" spans="1:16" ht="16.5" customHeight="1">
      <c r="A6" s="96"/>
      <c r="B6" s="92"/>
      <c r="C6" s="88"/>
      <c r="D6" s="88"/>
      <c r="E6" s="88"/>
      <c r="F6" s="88"/>
      <c r="G6" s="88"/>
      <c r="H6" s="139"/>
      <c r="I6" s="124"/>
      <c r="J6" s="102"/>
      <c r="K6" s="142"/>
      <c r="L6" s="89"/>
      <c r="M6" s="142"/>
      <c r="P6" s="91"/>
    </row>
    <row r="7" spans="1:16" ht="16.5" customHeight="1">
      <c r="A7" s="96"/>
      <c r="B7" s="92"/>
      <c r="C7" s="88"/>
      <c r="D7" s="88"/>
      <c r="E7" s="88"/>
      <c r="F7" s="88"/>
      <c r="G7" s="88"/>
      <c r="H7" s="139"/>
      <c r="I7" s="102"/>
      <c r="J7" s="102"/>
      <c r="K7" s="142"/>
      <c r="L7" s="89"/>
      <c r="M7" s="142"/>
      <c r="P7" s="91"/>
    </row>
    <row r="8" spans="2:18" ht="16.5" customHeight="1">
      <c r="B8" s="96" t="s">
        <v>155</v>
      </c>
      <c r="C8" s="128" t="s">
        <v>156</v>
      </c>
      <c r="D8" s="89"/>
      <c r="E8" s="89"/>
      <c r="F8" s="89"/>
      <c r="G8" s="89"/>
      <c r="H8" s="89"/>
      <c r="I8" s="89"/>
      <c r="J8" s="124"/>
      <c r="K8" s="143">
        <f>K10+K12+K13+K15</f>
        <v>0</v>
      </c>
      <c r="L8" s="91"/>
      <c r="M8" s="143">
        <f>M10+M12+M13+M15</f>
        <v>0</v>
      </c>
      <c r="O8" s="143">
        <f>O10+O12+O13+O15</f>
        <v>0</v>
      </c>
      <c r="P8" s="91"/>
      <c r="Q8" s="139"/>
      <c r="R8" s="107"/>
    </row>
    <row r="9" spans="2:15" ht="16.5" customHeight="1">
      <c r="B9" s="96"/>
      <c r="C9" s="128"/>
      <c r="D9" s="89"/>
      <c r="E9" s="89"/>
      <c r="F9" s="89"/>
      <c r="G9" s="89"/>
      <c r="H9" s="89"/>
      <c r="J9" s="89"/>
      <c r="K9" s="89"/>
      <c r="L9" s="89"/>
      <c r="M9" s="89"/>
      <c r="O9" s="111"/>
    </row>
    <row r="10" spans="2:18" ht="16.5" customHeight="1">
      <c r="B10" s="96"/>
      <c r="C10" s="111" t="s">
        <v>157</v>
      </c>
      <c r="D10" s="89" t="s">
        <v>158</v>
      </c>
      <c r="E10" s="144"/>
      <c r="F10" s="144"/>
      <c r="G10" s="144"/>
      <c r="H10" s="89"/>
      <c r="I10" s="81"/>
      <c r="J10" s="81"/>
      <c r="K10" s="145"/>
      <c r="L10" s="91"/>
      <c r="M10" s="146"/>
      <c r="O10" s="146"/>
      <c r="R10" s="107"/>
    </row>
    <row r="11" spans="2:18" ht="16.5" customHeight="1">
      <c r="B11" s="96"/>
      <c r="C11" s="85"/>
      <c r="D11" s="89" t="s">
        <v>159</v>
      </c>
      <c r="E11" s="147"/>
      <c r="F11" s="147"/>
      <c r="G11" s="147"/>
      <c r="H11" s="89"/>
      <c r="I11" s="81"/>
      <c r="J11" s="81"/>
      <c r="P11" s="147"/>
      <c r="Q11" s="89"/>
      <c r="R11" s="107"/>
    </row>
    <row r="12" spans="2:15" ht="16.5" customHeight="1">
      <c r="B12" s="96"/>
      <c r="C12" s="111" t="s">
        <v>160</v>
      </c>
      <c r="D12" s="148" t="s">
        <v>161</v>
      </c>
      <c r="E12" s="148"/>
      <c r="F12" s="148"/>
      <c r="G12" s="148"/>
      <c r="H12" s="148"/>
      <c r="I12" s="148"/>
      <c r="K12" s="146"/>
      <c r="L12" s="91"/>
      <c r="M12" s="146"/>
      <c r="O12" s="146"/>
    </row>
    <row r="13" spans="1:15" ht="16.5" customHeight="1">
      <c r="A13" s="81"/>
      <c r="B13" s="81"/>
      <c r="C13" s="111" t="s">
        <v>162</v>
      </c>
      <c r="D13" s="89" t="s">
        <v>163</v>
      </c>
      <c r="E13" s="89"/>
      <c r="F13" s="89"/>
      <c r="G13" s="89"/>
      <c r="H13" s="89"/>
      <c r="I13" s="81"/>
      <c r="J13" s="81"/>
      <c r="K13" s="146"/>
      <c r="L13" s="91"/>
      <c r="M13" s="146"/>
      <c r="O13" s="146"/>
    </row>
    <row r="14" spans="1:17" ht="16.5" customHeight="1">
      <c r="A14" s="81"/>
      <c r="B14" s="81"/>
      <c r="C14" s="85"/>
      <c r="D14" s="89" t="s">
        <v>164</v>
      </c>
      <c r="E14" s="89"/>
      <c r="F14" s="89"/>
      <c r="G14" s="89"/>
      <c r="H14" s="89"/>
      <c r="P14" s="147"/>
      <c r="Q14" s="139"/>
    </row>
    <row r="15" spans="1:16" ht="16.5" customHeight="1">
      <c r="A15" s="81"/>
      <c r="B15" s="81"/>
      <c r="C15" s="85" t="s">
        <v>165</v>
      </c>
      <c r="D15" s="89" t="s">
        <v>166</v>
      </c>
      <c r="E15" s="89"/>
      <c r="F15" s="139"/>
      <c r="G15" s="139"/>
      <c r="H15" s="139"/>
      <c r="I15" s="139"/>
      <c r="K15" s="146"/>
      <c r="L15" s="91"/>
      <c r="M15" s="146"/>
      <c r="O15" s="146"/>
      <c r="P15" s="147"/>
    </row>
    <row r="16" ht="13.5" customHeight="1"/>
    <row r="17" ht="14.25"/>
  </sheetData>
  <sheetProtection selectLockedCells="1" selectUnlockedCells="1"/>
  <mergeCells count="1">
    <mergeCell ref="D12:I12"/>
  </mergeCells>
  <printOptions/>
  <pageMargins left="0.7875" right="0.7875" top="0.9541666666666666" bottom="1.0645833333333332" header="0.7875" footer="0.7875"/>
  <pageSetup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A4" sqref="A4"/>
    </sheetView>
  </sheetViews>
  <sheetFormatPr defaultColWidth="11.421875" defaultRowHeight="12.75"/>
  <cols>
    <col min="1" max="1" width="5.140625" style="0" customWidth="1"/>
    <col min="2" max="2" width="5.8515625" style="0" customWidth="1"/>
    <col min="3" max="3" width="8.00390625" style="0" customWidth="1"/>
    <col min="4" max="4" width="10.8515625" style="0" customWidth="1"/>
    <col min="5" max="8" width="10.421875" style="0" customWidth="1"/>
    <col min="9" max="9" width="8.00390625" style="0" customWidth="1"/>
    <col min="10" max="10" width="10.140625" style="0" customWidth="1"/>
    <col min="11" max="11" width="2.57421875" style="0" customWidth="1"/>
    <col min="12" max="12" width="10.140625" style="0" customWidth="1"/>
    <col min="13" max="13" width="3.421875" style="0" customWidth="1"/>
    <col min="14" max="14" width="10.140625" style="0" customWidth="1"/>
    <col min="15" max="15" width="2.57421875" style="0" customWidth="1"/>
    <col min="16" max="16" width="3.140625" style="0" customWidth="1"/>
    <col min="17" max="17" width="8.57421875" style="149" customWidth="1"/>
    <col min="18" max="16384" width="10.8515625" style="0" customWidth="1"/>
  </cols>
  <sheetData>
    <row r="1" spans="10:17" ht="16.5" customHeight="1">
      <c r="J1" s="78"/>
      <c r="K1" s="135"/>
      <c r="L1" s="135"/>
      <c r="N1" s="78"/>
      <c r="O1" s="135"/>
      <c r="P1" s="135"/>
      <c r="Q1"/>
    </row>
    <row r="2" spans="1:17" ht="19.5" customHeight="1">
      <c r="A2" s="89"/>
      <c r="B2" s="89"/>
      <c r="C2" s="89"/>
      <c r="D2" s="89"/>
      <c r="E2" s="89"/>
      <c r="F2" s="89"/>
      <c r="G2" s="89"/>
      <c r="H2" s="89"/>
      <c r="I2" s="89"/>
      <c r="J2" s="84">
        <v>2009</v>
      </c>
      <c r="K2" s="16"/>
      <c r="L2" s="84">
        <v>2010</v>
      </c>
      <c r="N2" s="84">
        <v>2011</v>
      </c>
      <c r="O2" s="87"/>
      <c r="P2" s="142"/>
      <c r="Q2" s="87"/>
    </row>
    <row r="3" spans="1:17" ht="9.75" customHeight="1">
      <c r="A3" s="89"/>
      <c r="B3" s="89"/>
      <c r="C3" s="89"/>
      <c r="D3" s="89"/>
      <c r="E3" s="89"/>
      <c r="F3" s="89"/>
      <c r="G3" s="89"/>
      <c r="H3" s="89"/>
      <c r="I3" s="89"/>
      <c r="K3" s="87"/>
      <c r="M3" s="148"/>
      <c r="N3" s="148"/>
      <c r="O3" s="148"/>
      <c r="P3" s="148"/>
      <c r="Q3" s="87"/>
    </row>
    <row r="4" spans="1:17" ht="15" customHeight="1">
      <c r="A4" s="150" t="s">
        <v>167</v>
      </c>
      <c r="B4" s="151" t="s">
        <v>168</v>
      </c>
      <c r="C4" s="151"/>
      <c r="D4" s="151"/>
      <c r="E4" s="81"/>
      <c r="F4" s="81"/>
      <c r="G4" s="81"/>
      <c r="H4" s="81"/>
      <c r="I4" s="107"/>
      <c r="J4" s="152">
        <f>J7+J8+J9+J10</f>
        <v>0</v>
      </c>
      <c r="L4" s="152">
        <f>L7+L8+L9+L10</f>
        <v>0</v>
      </c>
      <c r="N4" s="152">
        <f>N7+N8+N9+N10</f>
        <v>0</v>
      </c>
      <c r="P4" s="153"/>
      <c r="Q4" s="83"/>
    </row>
    <row r="5" spans="1:17" ht="8.25" customHeight="1">
      <c r="A5" s="85"/>
      <c r="B5" s="112"/>
      <c r="C5" s="112"/>
      <c r="D5" s="112"/>
      <c r="E5" s="81"/>
      <c r="F5" s="81"/>
      <c r="G5" s="81"/>
      <c r="H5" s="81"/>
      <c r="I5" s="81"/>
      <c r="J5" s="154"/>
      <c r="L5" s="139"/>
      <c r="Q5"/>
    </row>
    <row r="6" spans="1:17" ht="8.25" customHeight="1">
      <c r="A6" s="85"/>
      <c r="B6" s="112"/>
      <c r="C6" s="112"/>
      <c r="D6" s="112"/>
      <c r="E6" s="81"/>
      <c r="F6" s="81"/>
      <c r="G6" s="81"/>
      <c r="H6" s="81"/>
      <c r="I6" s="81"/>
      <c r="J6" s="154"/>
      <c r="L6" s="139"/>
      <c r="Q6" s="155"/>
    </row>
    <row r="7" spans="1:17" ht="15" customHeight="1">
      <c r="A7" s="85" t="s">
        <v>169</v>
      </c>
      <c r="B7" s="81" t="s">
        <v>170</v>
      </c>
      <c r="C7" s="112"/>
      <c r="D7" s="112"/>
      <c r="E7" s="81"/>
      <c r="F7" s="81"/>
      <c r="G7" s="81"/>
      <c r="H7" s="81"/>
      <c r="I7" s="107"/>
      <c r="J7" s="156"/>
      <c r="L7" s="157"/>
      <c r="N7" s="156"/>
      <c r="P7" s="139"/>
      <c r="Q7" s="155"/>
    </row>
    <row r="8" spans="1:17" ht="15" customHeight="1">
      <c r="A8" s="85" t="s">
        <v>171</v>
      </c>
      <c r="B8" s="81" t="s">
        <v>172</v>
      </c>
      <c r="D8" s="81"/>
      <c r="E8" s="81"/>
      <c r="F8" s="81"/>
      <c r="G8" s="81"/>
      <c r="H8" s="81"/>
      <c r="I8" s="107"/>
      <c r="J8" s="156"/>
      <c r="L8" s="157"/>
      <c r="N8" s="156"/>
      <c r="O8" s="81"/>
      <c r="P8" s="89"/>
      <c r="Q8" s="111"/>
    </row>
    <row r="9" spans="1:17" ht="15" customHeight="1">
      <c r="A9" s="85" t="s">
        <v>173</v>
      </c>
      <c r="B9" s="81" t="s">
        <v>174</v>
      </c>
      <c r="C9" s="81"/>
      <c r="D9" s="81"/>
      <c r="E9" s="81"/>
      <c r="F9" s="81"/>
      <c r="G9" s="81"/>
      <c r="H9" s="81"/>
      <c r="I9" s="81"/>
      <c r="J9" s="156"/>
      <c r="L9" s="157"/>
      <c r="N9" s="156"/>
      <c r="P9" s="16"/>
      <c r="Q9" s="111"/>
    </row>
    <row r="10" spans="1:18" ht="15" customHeight="1">
      <c r="A10" s="85" t="s">
        <v>175</v>
      </c>
      <c r="B10" s="81" t="s">
        <v>176</v>
      </c>
      <c r="C10" s="81"/>
      <c r="D10" s="81"/>
      <c r="E10" s="81"/>
      <c r="F10" s="81"/>
      <c r="G10" s="81"/>
      <c r="H10" s="81"/>
      <c r="I10" s="81"/>
      <c r="J10" s="156"/>
      <c r="L10" s="157"/>
      <c r="N10" s="156"/>
      <c r="P10" s="16"/>
      <c r="Q10" s="111"/>
      <c r="R10" s="81"/>
    </row>
    <row r="11" spans="1:18" ht="15" customHeight="1">
      <c r="A11" s="85"/>
      <c r="B11" s="158" t="s">
        <v>177</v>
      </c>
      <c r="C11" s="81"/>
      <c r="D11" s="81"/>
      <c r="E11" s="81"/>
      <c r="F11" s="81"/>
      <c r="G11" s="81"/>
      <c r="H11" s="81"/>
      <c r="I11" s="100"/>
      <c r="J11" s="159"/>
      <c r="K11" s="101"/>
      <c r="L11" s="160"/>
      <c r="M11" s="101"/>
      <c r="N11" s="159"/>
      <c r="Q11"/>
      <c r="R11" s="81"/>
    </row>
    <row r="15" ht="8.25" customHeight="1"/>
    <row r="16" ht="15" customHeight="1"/>
    <row r="17" ht="15" customHeight="1"/>
    <row r="18" ht="15" customHeight="1"/>
  </sheetData>
  <sheetProtection selectLockedCells="1" selectUnlockedCells="1"/>
  <mergeCells count="1">
    <mergeCell ref="Q6:Q7"/>
  </mergeCells>
  <printOptions horizontalCentered="1"/>
  <pageMargins left="0.39375" right="0.39375" top="0.5604166666666667" bottom="0.7881944444444444" header="0.39375" footer="0.5902777777777778"/>
  <pageSetup horizontalDpi="300" verticalDpi="300" orientation="landscape" paperSize="9"/>
  <headerFooter alignWithMargins="0">
    <oddHeader>&amp;C&amp;"Times New Roman,Normal"&amp;12enquête ARGENT et ASI 2009-2011</oddHeader>
    <oddFooter>&amp;C&amp;"Times New Roman,Normal"&amp;12&amp;A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Bernard Salamand</cp:lastModifiedBy>
  <cp:lastPrinted>2013-11-22T17:56:57Z</cp:lastPrinted>
  <dcterms:created xsi:type="dcterms:W3CDTF">2006-12-18T17:52:46Z</dcterms:created>
  <dcterms:modified xsi:type="dcterms:W3CDTF">2014-06-11T09:22:33Z</dcterms:modified>
  <cp:category/>
  <cp:version/>
  <cp:contentType/>
  <cp:contentStatus/>
  <cp:revision>35</cp:revision>
</cp:coreProperties>
</file>