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2" firstSheet="19" activeTab="23"/>
  </bookViews>
  <sheets>
    <sheet name="Présentation" sheetId="1" r:id="rId1"/>
    <sheet name="Caractéristiques" sheetId="2" r:id="rId2"/>
    <sheet name="Effectifs" sheetId="3" r:id="rId3"/>
    <sheet name="CER 2006-2008 Emplois" sheetId="4" r:id="rId4"/>
    <sheet name="CER 2006-2008 Ressources" sheetId="5" r:id="rId5"/>
    <sheet name="Ress privées" sheetId="6" r:id="rId6"/>
    <sheet name="Ress privées 2" sheetId="7" r:id="rId7"/>
    <sheet name="Ress publiques" sheetId="8" r:id="rId8"/>
    <sheet name="Ress locales et internationales" sheetId="9" r:id="rId9"/>
    <sheet name="Ress internationales 2" sheetId="10" r:id="rId10"/>
    <sheet name="Dépenses terrain" sheetId="11" r:id="rId11"/>
    <sheet name="Dépenses France" sheetId="12" r:id="rId12"/>
    <sheet name="Résultat et contrôle" sheetId="13" r:id="rId13"/>
    <sheet name="Répartition géo dépenses" sheetId="14" r:id="rId14"/>
    <sheet name="Répartition sectorielle dépense" sheetId="15" r:id="rId15"/>
    <sheet name="Ress privées Haiti" sheetId="16" r:id="rId16"/>
    <sheet name="Ress privées 2 Haiti" sheetId="17" r:id="rId17"/>
    <sheet name="Ress publiques Haiti" sheetId="18" r:id="rId18"/>
    <sheet name="Ress locales-inter. Haiti" sheetId="19" r:id="rId19"/>
    <sheet name="Ress internationales 2 Haiti" sheetId="20" r:id="rId20"/>
    <sheet name="Dépenses terrain Haiti" sheetId="21" r:id="rId21"/>
    <sheet name="Dépenses France Haiti" sheetId="22" r:id="rId22"/>
    <sheet name="Résultat et contrôle Haiti" sheetId="23" r:id="rId23"/>
    <sheet name="Répartit° par secteur Haiti" sheetId="24" r:id="rId24"/>
  </sheets>
  <definedNames>
    <definedName name="Excel_BuiltIn__FilterDatabase_6">'Dépenses France'!$A$4:$A$4</definedName>
    <definedName name="Excel_BuiltIn_Print_Area" localSheetId="4">'Ress locales et internationales'!$A$3:$R$31</definedName>
    <definedName name="Excel_BuiltIn_Print_Area" localSheetId="11">'Ress publiques Haiti'!$C$4:$S$37</definedName>
    <definedName name="Excel_BuiltIn_Print_Area" localSheetId="21">#REF!</definedName>
    <definedName name="Excel_BuiltIn_Print_Area" localSheetId="10">'Ress privées 2 Haiti'!$A$4:$R$24</definedName>
    <definedName name="Excel_BuiltIn_Print_Area" localSheetId="20">#REF!</definedName>
    <definedName name="Excel_BuiltIn_Print_Area" localSheetId="23">#REF!</definedName>
    <definedName name="Excel_BuiltIn_Print_Area" localSheetId="13">'Ress internationales 2 Haiti'!$A$2:$K$31</definedName>
    <definedName name="Excel_BuiltIn_Print_Area" localSheetId="14">'Dépenses terrain Haiti'!$A$2:$O$39</definedName>
    <definedName name="Excel_BuiltIn_Print_Area" localSheetId="9">'Ress privées Haiti'!$A$3:$O$41</definedName>
    <definedName name="Excel_BuiltIn_Print_Area" localSheetId="19">'Répartit° par secteur Haiti'!$A$5:$M$41</definedName>
    <definedName name="Excel_BuiltIn_Print_Area" localSheetId="8">'Répartition sectorielle dépense'!$A$5:$O$34</definedName>
    <definedName name="Excel_BuiltIn_Print_Area" localSheetId="18">'Résultat et contrôle Haiti'!$A$5:$M$34</definedName>
    <definedName name="Excel_BuiltIn_Print_Area" localSheetId="5">'Dépenses France'!$A$3:$R$31</definedName>
    <definedName name="Excel_BuiltIn_Print_Area" localSheetId="6">'Résultat et contrôle'!$A$5:$N$24</definedName>
    <definedName name="Excel_BuiltIn_Print_Area" localSheetId="16">'Dépenses terrain Haiti'!$A$4:$L$23</definedName>
    <definedName name="Excel_BuiltIn_Print_Area" localSheetId="15">'Ress internationales 2 Haiti'!$A$4:$Q$32</definedName>
    <definedName name="Excel_BuiltIn_Print_Area" localSheetId="7">'Répartition géo dépenses'!$A$2:$O$37</definedName>
    <definedName name="Excel_BuiltIn_Print_Area" localSheetId="17">'Dépenses France Haiti'!$A$4:$M$38</definedName>
    <definedName name="Excel_BuiltIn_Print_Area" localSheetId="12">'Ress locales-inter. Haiti'!$A$1:$Q$22</definedName>
    <definedName name="Excel_BuiltIn_Print_Area" localSheetId="22">#REF!</definedName>
    <definedName name="_xlnm.Print_Area" localSheetId="1">'Caractéristiques'!$B$1:$I$42</definedName>
    <definedName name="_xlnm.Print_Area" localSheetId="3">'CER 2006-2008 Emplois'!$A$1:$R$25</definedName>
    <definedName name="_xlnm.Print_Area" localSheetId="4">'CER 2006-2008 Ressources'!$A$1:$P$32</definedName>
    <definedName name="_xlnm.Print_Area" localSheetId="11">'Dépenses France'!$A$1:$Q$34</definedName>
    <definedName name="_xlnm.Print_Area" localSheetId="21">'Dépenses France Haiti'!$A$3:$L$35</definedName>
    <definedName name="_xlnm.Print_Area" localSheetId="10">'Dépenses terrain'!$A$1:$O$23</definedName>
    <definedName name="_xlnm.Print_Area" localSheetId="20">'Dépenses terrain Haiti'!$A$1:$M$24</definedName>
    <definedName name="_xlnm.Print_Area" localSheetId="23">'Répartit° par secteur Haiti'!$A$2:$M$40</definedName>
    <definedName name="_xlnm.Print_Area" localSheetId="13">'Répartition géo dépenses'!$A$1:$M$35</definedName>
    <definedName name="_xlnm.Print_Area" localSheetId="14">'Répartition sectorielle dépense'!$A$2:$O$40</definedName>
    <definedName name="_xlnm.Print_Area" localSheetId="9">'Ress internationales 2'!$A$1:$O$39</definedName>
    <definedName name="_xlnm.Print_Area" localSheetId="19">'Ress internationales 2 Haiti'!$B$1:$J$40</definedName>
    <definedName name="_xlnm.Print_Area" localSheetId="8">'Ress locales et internationales'!$A$1:$O$32</definedName>
    <definedName name="_xlnm.Print_Area" localSheetId="18">'Ress locales-inter. Haiti'!$A$1:$M$33</definedName>
    <definedName name="_xlnm.Print_Area" localSheetId="5">'Ress privées'!$A$1:$R$30</definedName>
    <definedName name="_xlnm.Print_Area" localSheetId="6">'Ress privées 2'!$A$1:$N$23</definedName>
    <definedName name="_xlnm.Print_Area" localSheetId="16">'Ress privées 2 Haiti'!$A$1:$L$22</definedName>
    <definedName name="_xlnm.Print_Area" localSheetId="15">'Ress privées Haiti'!$A$1:$Q$31</definedName>
    <definedName name="_xlnm.Print_Area" localSheetId="7">'Ress publiques'!$A$1:$O$36</definedName>
    <definedName name="_xlnm.Print_Area" localSheetId="17">'Ress publiques Haiti'!$A$2:$K$36</definedName>
    <definedName name="_xlnm.Print_Area" localSheetId="12">'Résultat et contrôle'!$A$1:$Q$24</definedName>
    <definedName name="_xlnm.Print_Area" localSheetId="22">'Résultat et contrôle Haiti'!$A$1:$O$25</definedName>
  </definedNames>
  <calcPr fullCalcOnLoad="1"/>
</workbook>
</file>

<file path=xl/sharedStrings.xml><?xml version="1.0" encoding="utf-8"?>
<sst xmlns="http://schemas.openxmlformats.org/spreadsheetml/2006/main" count="722" uniqueCount="382">
  <si>
    <r>
      <t>Ce questionnaire est à renvoyer a</t>
    </r>
    <r>
      <rPr>
        <b/>
        <sz val="10"/>
        <color indexed="8"/>
        <rFont val="Arial"/>
        <family val="2"/>
      </rPr>
      <t xml:space="preserve">vant le 31 Janvier 2014 </t>
    </r>
    <r>
      <rPr>
        <sz val="10"/>
        <color indexed="8"/>
        <rFont val="Arial"/>
        <family val="2"/>
      </rPr>
      <t>à Ritimo</t>
    </r>
  </si>
  <si>
    <t>enquete@ritimo.org</t>
  </si>
  <si>
    <t>ou par courrier à</t>
  </si>
  <si>
    <t>Coordination Ritimo - Enquête Argent et ASI</t>
  </si>
  <si>
    <t>8 boulevard Roger Salengro</t>
  </si>
  <si>
    <t>38 100 Grenoble</t>
  </si>
  <si>
    <t>Merci d'adresser vos remarques ou demandes de précisions à : enquete@ritimo.org</t>
  </si>
  <si>
    <t>PRESENTATION DE L'ORGANISME</t>
  </si>
  <si>
    <r>
      <t xml:space="preserve">NOM ET SIGLE </t>
    </r>
    <r>
      <rPr>
        <sz val="9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> :</t>
    </r>
  </si>
  <si>
    <r>
      <t>*</t>
    </r>
    <r>
      <rPr>
        <sz val="10"/>
        <color indexed="8"/>
        <rFont val="Arial"/>
        <family val="2"/>
      </rPr>
      <t> </t>
    </r>
    <r>
      <rPr>
        <sz val="9"/>
        <color indexed="8"/>
        <rFont val="Arial"/>
        <family val="2"/>
      </rPr>
      <t>Les noms des associations seront uniquement cités dans le document final pour les classements par taille budgétaire et par pourcentage de financements publics.</t>
    </r>
  </si>
  <si>
    <t>Adresse :</t>
  </si>
  <si>
    <t>Nom de la personne qui remplit le questionnaire :</t>
  </si>
  <si>
    <t>Fonction et qualité :</t>
  </si>
  <si>
    <t>Courrier électronique :</t>
  </si>
  <si>
    <t xml:space="preserve">Téléphone : </t>
  </si>
  <si>
    <t xml:space="preserve">      Télécopie :</t>
  </si>
  <si>
    <r>
      <t xml:space="preserve">RAPPEL </t>
    </r>
    <r>
      <rPr>
        <sz val="9"/>
        <color indexed="8"/>
        <rFont val="Times New Roman"/>
        <family val="1"/>
      </rPr>
      <t xml:space="preserve">: </t>
    </r>
    <r>
      <rPr>
        <b/>
        <sz val="9"/>
        <color indexed="8"/>
        <rFont val="Times New Roman"/>
        <family val="1"/>
      </rPr>
      <t>l'enquête ne porte que sur les activités de solidarité internationale de votre association</t>
    </r>
  </si>
  <si>
    <t>Cochez si vous n’acceptez pas que les réponses aux questions de volontariat dans le questionnaire 
soient transmises à France-Volontaires</t>
  </si>
  <si>
    <t xml:space="preserve">A. CARACTERISTIQUES DE L’ORGANISME </t>
  </si>
  <si>
    <r>
      <t>Association reconnue d'utilité publique (rayer la mention inutile)</t>
    </r>
    <r>
      <rPr>
        <sz val="12"/>
        <color indexed="8"/>
        <rFont val="Arial"/>
        <family val="2"/>
      </rPr>
      <t xml:space="preserve"> </t>
    </r>
  </si>
  <si>
    <t>oui</t>
  </si>
  <si>
    <t>non</t>
  </si>
  <si>
    <t xml:space="preserve">Quel pourcentage de votre budget global est consacrée à des activités de solidarité internationale ?  (il peut s’agir d’une estimation) </t>
  </si>
  <si>
    <t>%</t>
  </si>
  <si>
    <t xml:space="preserve">B. COMMENT QUALIFIERIEZ-VOUS L'ACTIVITE INTERNATIONALE DE VOTRE ASSOCIATION ? </t>
  </si>
  <si>
    <t>Spécialisation</t>
  </si>
  <si>
    <t>Cochez une réponse</t>
  </si>
  <si>
    <t>SPECIALISATION THEMATIQUE (droits de l'homme, santé, développement rural, enfance, environnement, etc.)</t>
  </si>
  <si>
    <t>SPECIALISATION GEOGRAPHIQUE (concentration de vos activités internationales sur un pays ou une zone géographique)</t>
  </si>
  <si>
    <t xml:space="preserve">ASSOCIATION GENERALISTE
</t>
  </si>
  <si>
    <t>Mode d'intervention principal</t>
  </si>
  <si>
    <t>ACTIVITES D’URGENCE et de REHABILITATION</t>
  </si>
  <si>
    <t>ACTIVITES DE DEVELOPPEMENT</t>
  </si>
  <si>
    <t>ACTIVITES DE VOLONTARIAT</t>
  </si>
  <si>
    <t>ACTIVITES DE PLAIDOYER OU D'EDUCATION AU DEVELOPPEMENT</t>
  </si>
  <si>
    <r>
      <t xml:space="preserve">C. APPARTENANCE A UN (DES) COLLECTIF(S) ou REGROUPEMENT(S) </t>
    </r>
    <r>
      <rPr>
        <sz val="10"/>
        <color indexed="8"/>
        <rFont val="Arial"/>
        <family val="2"/>
      </rPr>
      <t>(rayer la mention inutile)</t>
    </r>
  </si>
  <si>
    <t xml:space="preserve">Préciser le nom du ou des collectifs : </t>
  </si>
  <si>
    <r>
      <t xml:space="preserve">D. APPARTENANCE A UN RESEAU INTERNATIONAL </t>
    </r>
    <r>
      <rPr>
        <sz val="10"/>
        <color indexed="8"/>
        <rFont val="Arial"/>
        <family val="2"/>
      </rPr>
      <t>(rayer la mention inutile)</t>
    </r>
  </si>
  <si>
    <t xml:space="preserve">Préciser le nom de ce réseau : </t>
  </si>
  <si>
    <t>E. NOMBRE D'ADHERENTS ET DE BENEVOLES</t>
  </si>
  <si>
    <t xml:space="preserve">Combien d'adhérents, à jour de leur cotisation, comptait votre organisation en 2011 ? </t>
  </si>
  <si>
    <t>Personnes physiques :</t>
  </si>
  <si>
    <t>Personnes morales :</t>
  </si>
  <si>
    <t xml:space="preserve">Combien de bénévoles – personnes impliquées dans les activités - comptait votre organisation en 2011 ? </t>
  </si>
  <si>
    <t>F. DONATEURS</t>
  </si>
  <si>
    <t>Combien estimez-vous avoir eu de donateurs en 2011 ?</t>
  </si>
  <si>
    <t>G. EFFECTIFS DE VOTRE ORGANISATION POUR LE SECTEUR DE LA SOLIDARITE INTERNATIONALE</t>
  </si>
  <si>
    <t>En France, statuts en « équivalents temps plein »</t>
  </si>
  <si>
    <t>1. Salariés (emplois non aidés + emplois aidés)</t>
  </si>
  <si>
    <t>1.1. Dont emplois aidés (emploi jeunes, emplois tremplins, postes Fonjep, autres emplois aidés)</t>
  </si>
  <si>
    <t>2. Volontaires</t>
  </si>
  <si>
    <t>2.1 Dont services civiques</t>
  </si>
  <si>
    <r>
      <t xml:space="preserve">3. Bénévoles </t>
    </r>
    <r>
      <rPr>
        <i/>
        <sz val="10"/>
        <color indexed="8"/>
        <rFont val="Times New Roman"/>
        <family val="1"/>
      </rPr>
      <t>(suivant leurs missions)</t>
    </r>
  </si>
  <si>
    <r>
      <t>3.1</t>
    </r>
    <r>
      <rPr>
        <sz val="10"/>
        <color indexed="8"/>
        <rFont val="Times New Roman"/>
        <family val="1"/>
      </rPr>
      <t xml:space="preserve"> Missions d'encadrement ou de conception</t>
    </r>
  </si>
  <si>
    <r>
      <t>3.2</t>
    </r>
    <r>
      <rPr>
        <sz val="10"/>
        <color indexed="8"/>
        <rFont val="Times New Roman"/>
        <family val="1"/>
      </rPr>
      <t xml:space="preserve"> Missions opérationnelles ou logistiques</t>
    </r>
  </si>
  <si>
    <t>4. Stagiaires</t>
  </si>
  <si>
    <t>5. Personnel mis à disposition par une administration ou une entreprise</t>
  </si>
  <si>
    <t>6. Autres (préciser)</t>
  </si>
  <si>
    <t>TOTAL</t>
  </si>
  <si>
    <t>H. EFFECTIFS DE VOTRE ORGANISATION POUR LE SECTEUR DE LA SOLIDARITE INTERNATIONALE DANS LES PAYS TIERS</t>
  </si>
  <si>
    <r>
      <t>Expatriés</t>
    </r>
    <r>
      <rPr>
        <b/>
        <sz val="10"/>
        <color indexed="8"/>
        <rFont val="Arial"/>
        <family val="2"/>
      </rPr>
      <t xml:space="preserve"> « équivalents temps plein »</t>
    </r>
  </si>
  <si>
    <t>1. Salariés</t>
  </si>
  <si>
    <t>2. Volontaires de solidarité internationale</t>
  </si>
  <si>
    <t xml:space="preserve">3. Autres volontaires </t>
  </si>
  <si>
    <t>3.1 - dont services civiques</t>
  </si>
  <si>
    <t>4. Personnes en congés de solidarité internationale</t>
  </si>
  <si>
    <t>5. Bénévoles</t>
  </si>
  <si>
    <t>6. Stagiaires</t>
  </si>
  <si>
    <t>7. Mécénat de compétences</t>
  </si>
  <si>
    <t>8. Autres (préciser)</t>
  </si>
  <si>
    <t xml:space="preserve">TOTAL    </t>
  </si>
  <si>
    <r>
      <t>Personnel national</t>
    </r>
    <r>
      <rPr>
        <b/>
        <sz val="10"/>
        <color indexed="8"/>
        <rFont val="Arial"/>
        <family val="2"/>
      </rPr>
      <t xml:space="preserve"> dans les pays tiers « équivalents temps plein »</t>
    </r>
  </si>
  <si>
    <t>9. Salariés</t>
  </si>
  <si>
    <t xml:space="preserve">10. Bénévoles </t>
  </si>
  <si>
    <t xml:space="preserve">11. Stagiaires </t>
  </si>
  <si>
    <t>12. Autres (préciser)</t>
  </si>
  <si>
    <r>
      <t xml:space="preserve">Pour information, si vous réalisez une </t>
    </r>
    <r>
      <rPr>
        <u val="single"/>
        <sz val="10"/>
        <color indexed="8"/>
        <rFont val="Times New Roman"/>
        <family val="1"/>
      </rPr>
      <t>valorisation du bénévolat</t>
    </r>
    <r>
      <rPr>
        <sz val="10"/>
        <color indexed="8"/>
        <rFont val="Times New Roman"/>
        <family val="1"/>
      </rPr>
      <t xml:space="preserve"> dans vos comptes, quel est le montant de cette valorisation  ?</t>
    </r>
  </si>
  <si>
    <t>Bénévoles en France</t>
  </si>
  <si>
    <t>Bénévoles expatriés</t>
  </si>
  <si>
    <t>Bénévoles dans des pays tiers</t>
  </si>
  <si>
    <t>SYNTHESE DES COMPTES EMPLOIS-RESSOURCES POUR LES EXERCICES 2006-2007 et 2008</t>
  </si>
  <si>
    <t xml:space="preserve">      </t>
  </si>
  <si>
    <t>1.</t>
  </si>
  <si>
    <t>EMPLOIS</t>
  </si>
  <si>
    <t>MISSIONS SOCIALES</t>
  </si>
  <si>
    <t>sous total</t>
  </si>
  <si>
    <t>Réalisées en France</t>
  </si>
  <si>
    <t>Réalisées à l'étranger</t>
  </si>
  <si>
    <t>FRAIS DE RECHERCHE DE FONDS</t>
  </si>
  <si>
    <t>FRAIS DE FONCTIONNEMENT</t>
  </si>
  <si>
    <t>DOTATIONS AUX PROVISIONS</t>
  </si>
  <si>
    <t>ENGAGEMENT A REALISER SUR RESSOURCES AFFECTEES</t>
  </si>
  <si>
    <t>RESULTAT (EXCEDENTAIRE)</t>
  </si>
  <si>
    <t>2.</t>
  </si>
  <si>
    <t>RESSOURCES</t>
  </si>
  <si>
    <t>RESSOURCES COLLECTEES AUPRES DU PUBLIC</t>
  </si>
  <si>
    <t>Dons et legs</t>
  </si>
  <si>
    <t>Autres produits liés à la générosité du public</t>
  </si>
  <si>
    <t>AUTRES FONDS PRIVES</t>
  </si>
  <si>
    <t>SUBVENTIONS PUBLIQUES</t>
  </si>
  <si>
    <t>Nationales</t>
  </si>
  <si>
    <t>Européennes</t>
  </si>
  <si>
    <t>Internationales</t>
  </si>
  <si>
    <t>AUTRES PRODUITS</t>
  </si>
  <si>
    <t>REPRISE DE PROVISIONS</t>
  </si>
  <si>
    <t xml:space="preserve">REPORT DES RESSOURCES AFFECTEES NON UTILISEESDES EXERCICES ANTERIEURS </t>
  </si>
  <si>
    <t>RESULTAT (DEFICITAIRE)</t>
  </si>
  <si>
    <r>
      <t xml:space="preserve"> </t>
    </r>
    <r>
      <rPr>
        <b/>
        <sz val="11"/>
        <rFont val="Times New Roman"/>
        <family val="1"/>
      </rPr>
      <t xml:space="preserve">RESSOURCES TOTALES DE VOTRE ORGANISATION POUR </t>
    </r>
  </si>
  <si>
    <r>
      <t>SES ACTIVITES DE SOLIDARITE INTERNATIONALE</t>
    </r>
    <r>
      <rPr>
        <sz val="11"/>
        <rFont val="Times New Roman"/>
        <family val="1"/>
      </rPr>
      <t xml:space="preserve"> (en euros)</t>
    </r>
  </si>
  <si>
    <t>Total (1.1+1.2)</t>
  </si>
  <si>
    <t>1.1</t>
  </si>
  <si>
    <t xml:space="preserve"> RESSOURCES PRIVEES  (hors dons en nature et bénévolat valorisé) </t>
  </si>
  <si>
    <t xml:space="preserve"> (sous total 1.1.1 à 1.1.6)</t>
  </si>
  <si>
    <t>1.1.1</t>
  </si>
  <si>
    <t>Ressources provenant de la générosité du public</t>
  </si>
  <si>
    <t>Sous-total</t>
  </si>
  <si>
    <t>détail :</t>
  </si>
  <si>
    <t>1.1.1.1</t>
  </si>
  <si>
    <t>Dons manuels</t>
  </si>
  <si>
    <t>1.1.1.2</t>
  </si>
  <si>
    <t>Legs, autres libéralités et donations par actes authentiques</t>
  </si>
  <si>
    <t>1.1.1.3</t>
  </si>
  <si>
    <t xml:space="preserve">Autres produits résultant de l'appel à la générosité du public </t>
  </si>
  <si>
    <t>(manifestations de soutien, ventes de produits divers, etc.)</t>
  </si>
  <si>
    <t>1.1.2</t>
  </si>
  <si>
    <t>Ressources provenant d'entreprises ou organismes liés</t>
  </si>
  <si>
    <t>1.1.2.1</t>
  </si>
  <si>
    <t>Entreprises (préciser lesquelles)</t>
  </si>
  <si>
    <t>1.1.2.2</t>
  </si>
  <si>
    <t>Comités d'entreprises (préciser)</t>
  </si>
  <si>
    <t>1.1.2.3</t>
  </si>
  <si>
    <t>Fondations d'entreprise (préciser)</t>
  </si>
  <si>
    <t>1.1.2.4</t>
  </si>
  <si>
    <t>Autres ressources privées (préciser)</t>
  </si>
  <si>
    <t>1.1.3</t>
  </si>
  <si>
    <t>Ressources provenant de ventes ou prestations de services à des organismes privés</t>
  </si>
  <si>
    <t>Préciser</t>
  </si>
  <si>
    <t>1.1.4</t>
  </si>
  <si>
    <t>Financements provenant d'organisations à but non lucratif</t>
  </si>
  <si>
    <t>1.1.4.1</t>
  </si>
  <si>
    <t>Fondations</t>
  </si>
  <si>
    <t>1.1.4.2</t>
  </si>
  <si>
    <t>ONG</t>
  </si>
  <si>
    <t>1.1.4.3</t>
  </si>
  <si>
    <t>Autres</t>
  </si>
  <si>
    <t>1.1.5</t>
  </si>
  <si>
    <r>
      <t>Autres produits</t>
    </r>
    <r>
      <rPr>
        <sz val="10"/>
        <rFont val="Times New Roman"/>
        <family val="1"/>
      </rPr>
      <t xml:space="preserve"> </t>
    </r>
  </si>
  <si>
    <t>1.1.5.1</t>
  </si>
  <si>
    <t>Cotisations et abonnements</t>
  </si>
  <si>
    <t>1.1.5.2</t>
  </si>
  <si>
    <t>Produits financiers, produits divers d'exploitation et revenus des biens</t>
  </si>
  <si>
    <t>1.1.5.3</t>
  </si>
  <si>
    <t>Produits exceptionnels</t>
  </si>
  <si>
    <t>1.1.6</t>
  </si>
  <si>
    <r>
      <t>Reprises sur provisions</t>
    </r>
    <r>
      <rPr>
        <sz val="10"/>
        <rFont val="Times New Roman"/>
        <family val="1"/>
      </rPr>
      <t xml:space="preserve"> </t>
    </r>
  </si>
  <si>
    <t>dont Tsunami en Asie du Sud-Est (décembre 2004)</t>
  </si>
  <si>
    <t>1.2</t>
  </si>
  <si>
    <t>RESSOURCES PUBLIQUES</t>
  </si>
  <si>
    <t>Sous-total (1.2.1+1.2.2+1.2.3)</t>
  </si>
  <si>
    <t>1.2.1</t>
  </si>
  <si>
    <t xml:space="preserve">Ressources publiques d'origine nationale </t>
  </si>
  <si>
    <t>Sous-total (1.2.1.1 à 1.2.1.5)</t>
  </si>
  <si>
    <t>1.2.1.1</t>
  </si>
  <si>
    <t>Ministère des Affaires Etrangères</t>
  </si>
  <si>
    <t>1.2.1.1.1</t>
  </si>
  <si>
    <t>DGM (dont FONJEP)</t>
  </si>
  <si>
    <t>1.2.1.1.2</t>
  </si>
  <si>
    <t>FSP</t>
  </si>
  <si>
    <t>1.2.1.1.3</t>
  </si>
  <si>
    <t>CDC/FUH</t>
  </si>
  <si>
    <t>1.2.1.1.4</t>
  </si>
  <si>
    <t>Ambassades de France</t>
  </si>
  <si>
    <t>1.2.1.1.5</t>
  </si>
  <si>
    <t>Autres services du MAE</t>
  </si>
  <si>
    <t>1.2.1.2</t>
  </si>
  <si>
    <t>Ressources provenant de l'AFD</t>
  </si>
  <si>
    <t>1.2.1.2.1</t>
  </si>
  <si>
    <t>DPO</t>
  </si>
  <si>
    <t>FISONG</t>
  </si>
  <si>
    <t>FFEM</t>
  </si>
  <si>
    <t>Autres AFD</t>
  </si>
  <si>
    <t>1.2.1.3</t>
  </si>
  <si>
    <t>Ressources provenant du MIIIDS</t>
  </si>
  <si>
    <t>1.2.1.4</t>
  </si>
  <si>
    <t>Ressources provenant d'autres ministères</t>
  </si>
  <si>
    <t>1.2.1.4.1</t>
  </si>
  <si>
    <t>Ressources affectées à des projets (terrain et EAD)</t>
  </si>
  <si>
    <t>Préciser les ministères</t>
  </si>
  <si>
    <t>1.2.1.4.2</t>
  </si>
  <si>
    <t>Ressources destinées au fonctionnement</t>
  </si>
  <si>
    <t>(aides à l'emploi, etc.). Préciser les ministères</t>
  </si>
  <si>
    <t>1.2.1.5</t>
  </si>
  <si>
    <t>Autres ressources publiques d'origine nationale</t>
  </si>
  <si>
    <t xml:space="preserve"> (préciser)</t>
  </si>
  <si>
    <t>1.2.2</t>
  </si>
  <si>
    <t xml:space="preserve">Ressources publiques d'origine territoriale </t>
  </si>
  <si>
    <t>1.2.2.1</t>
  </si>
  <si>
    <t>Régions</t>
  </si>
  <si>
    <t>1.2.2.2</t>
  </si>
  <si>
    <t>Départements</t>
  </si>
  <si>
    <t>1.2.2.3</t>
  </si>
  <si>
    <t xml:space="preserve">Communes ou </t>
  </si>
  <si>
    <t>1.2.2.4</t>
  </si>
  <si>
    <t>Autres (préciser)</t>
  </si>
  <si>
    <t>(ex : EPCI, Agences de bassin)</t>
  </si>
  <si>
    <t>1.2.3</t>
  </si>
  <si>
    <t xml:space="preserve">Ressources publiques d'origine internationale </t>
  </si>
  <si>
    <t>Sous-total (1.2.3.1 à 1.2.3.4)</t>
  </si>
  <si>
    <t>1.2.3.1</t>
  </si>
  <si>
    <t>Union Européenne</t>
  </si>
  <si>
    <t>1.2.3.1.1</t>
  </si>
  <si>
    <t>EuropeAid</t>
  </si>
  <si>
    <t>1.2.3.1.2</t>
  </si>
  <si>
    <t>Echo</t>
  </si>
  <si>
    <t>1.2.3.1.3</t>
  </si>
  <si>
    <t>FSE</t>
  </si>
  <si>
    <t>1.2.3.1.4</t>
  </si>
  <si>
    <t>Autres directions de l' UE (préciser)</t>
  </si>
  <si>
    <t>1.2.3.2</t>
  </si>
  <si>
    <t>Nations Unies</t>
  </si>
  <si>
    <t>1.2.3.2.1</t>
  </si>
  <si>
    <t>HCR</t>
  </si>
  <si>
    <t>1.2.3.2.2</t>
  </si>
  <si>
    <t>PAM</t>
  </si>
  <si>
    <t>1.2.3.2.3</t>
  </si>
  <si>
    <t>UNICEF</t>
  </si>
  <si>
    <t>1.2.3.2.4</t>
  </si>
  <si>
    <t>Autres agences des Nations Unies (préciser)</t>
  </si>
  <si>
    <t>1.2.3.3</t>
  </si>
  <si>
    <t>Autres institutions internationales</t>
  </si>
  <si>
    <t>1.2.3.3.1</t>
  </si>
  <si>
    <t>Banque Mondiale</t>
  </si>
  <si>
    <t>1.2.3.3.2</t>
  </si>
  <si>
    <t>Banques continentales de développement</t>
  </si>
  <si>
    <t xml:space="preserve"> (préciser lesquelles)</t>
  </si>
  <si>
    <t>1.2.3.3.3</t>
  </si>
  <si>
    <t xml:space="preserve">Fonds Mondial </t>
  </si>
  <si>
    <t>1.2.3.3.4</t>
  </si>
  <si>
    <t>1.2.3.4</t>
  </si>
  <si>
    <t>Financements étrangers d'origine bilatérale</t>
  </si>
  <si>
    <t>1.2.3.4.1</t>
  </si>
  <si>
    <t>Pays de l'Union Européenne (préciser)</t>
  </si>
  <si>
    <t>1.2.3.4.2</t>
  </si>
  <si>
    <t>Etats-Unis (dont USAID)</t>
  </si>
  <si>
    <t>1.2.3.4.3</t>
  </si>
  <si>
    <t>Autres pays OCDE</t>
  </si>
  <si>
    <t xml:space="preserve"> (préciser) </t>
  </si>
  <si>
    <t>1.2.3.4.4</t>
  </si>
  <si>
    <t xml:space="preserve">Autres pays hors OCDE (préciser) </t>
  </si>
  <si>
    <r>
      <t xml:space="preserve">  </t>
    </r>
    <r>
      <rPr>
        <b/>
        <sz val="11"/>
        <rFont val="Times New Roman"/>
        <family val="1"/>
      </rPr>
      <t xml:space="preserve">DEPENSES TOTALES DE L'ORGANISATION POUR SES </t>
    </r>
  </si>
  <si>
    <r>
      <t xml:space="preserve">ACTIVITES DE SOLIDARITE INTERNATIONALE </t>
    </r>
    <r>
      <rPr>
        <sz val="11"/>
        <rFont val="Times New Roman"/>
        <family val="1"/>
      </rPr>
      <t>(en euros)</t>
    </r>
  </si>
  <si>
    <t>Sous-total (2.1+2.2)</t>
  </si>
  <si>
    <t>2.1</t>
  </si>
  <si>
    <t xml:space="preserve">DEPENSES AFFECTEES AU TERRAIN </t>
  </si>
  <si>
    <t>Sous-total (2.1.1 à 2.1.4)</t>
  </si>
  <si>
    <t>2.1.1</t>
  </si>
  <si>
    <t xml:space="preserve">Projets dont la maîtrise d'oeuvre et la maîtrise d'ouvrage sont  </t>
  </si>
  <si>
    <t>conservées par votre organisation (conception et réalisation sur le terrain)</t>
  </si>
  <si>
    <t>dont</t>
  </si>
  <si>
    <t>Frais relatifs aux missions d'expatriés, dont les volontaires</t>
  </si>
  <si>
    <t xml:space="preserve"> (salaires, indemnités, frais de logement etc.)</t>
  </si>
  <si>
    <t>2.1.2</t>
  </si>
  <si>
    <t>Financements accordés à des ONG locales partenaires</t>
  </si>
  <si>
    <t>2.1.3</t>
  </si>
  <si>
    <t>Versements à d'autres organismes français ou internationaux intervenant</t>
  </si>
  <si>
    <t xml:space="preserve">dans des pays tiers </t>
  </si>
  <si>
    <t>2.1.4</t>
  </si>
  <si>
    <t>2.2</t>
  </si>
  <si>
    <r>
      <t xml:space="preserve"> </t>
    </r>
    <r>
      <rPr>
        <b/>
        <sz val="10"/>
        <rFont val="Times New Roman"/>
        <family val="1"/>
      </rPr>
      <t xml:space="preserve">DEPENSES EN FRANCE </t>
    </r>
    <r>
      <rPr>
        <sz val="10"/>
        <rFont val="Times New Roman"/>
        <family val="1"/>
      </rPr>
      <t>(en euros)</t>
    </r>
  </si>
  <si>
    <t>Sous-total (2.2.1+2.2.2)</t>
  </si>
  <si>
    <t>2.2.1</t>
  </si>
  <si>
    <t>Dépenses d'activités /missions sociales en France</t>
  </si>
  <si>
    <t>2.2.1.1</t>
  </si>
  <si>
    <t>Information, sensibilisation et éducation à la solidarité</t>
  </si>
  <si>
    <t>sous total 2.2.1.1.x</t>
  </si>
  <si>
    <t>2.2.1.1.1</t>
  </si>
  <si>
    <t xml:space="preserve">Campagnes de sensibilisation, manifestations et mobilisations diverses, </t>
  </si>
  <si>
    <t>réalisation de supports, brochures, documents audiovisuels, etc.</t>
  </si>
  <si>
    <t>2.2.1.1.2</t>
  </si>
  <si>
    <t>Accueil de partenaires</t>
  </si>
  <si>
    <t>2.2.1.1.3</t>
  </si>
  <si>
    <t>Actions de plaidoyer</t>
  </si>
  <si>
    <t>2.2.1.1.4</t>
  </si>
  <si>
    <t>2.2.1.2</t>
  </si>
  <si>
    <t>Recrutement, formation, aide au retour des personnels</t>
  </si>
  <si>
    <t>2.2.1.3</t>
  </si>
  <si>
    <t>Stages, bourses pour des ressortissants de pays tiers</t>
  </si>
  <si>
    <t>2.2.1.4</t>
  </si>
  <si>
    <t>Analyse et instruction des demandes des partenaires (montage financier, suivi, etc.)</t>
  </si>
  <si>
    <t>2.2.1.5</t>
  </si>
  <si>
    <t>2.2.2</t>
  </si>
  <si>
    <t>Dépenses de fonctionnement</t>
  </si>
  <si>
    <t>sous total 2.2.x</t>
  </si>
  <si>
    <t>2.2.2.1</t>
  </si>
  <si>
    <r>
      <t xml:space="preserve">Rémunération du personnel se trouvant en France </t>
    </r>
    <r>
      <rPr>
        <i/>
        <sz val="10"/>
        <rFont val="Times New Roman"/>
        <family val="1"/>
      </rPr>
      <t>(personnel permanent dont le</t>
    </r>
  </si>
  <si>
    <t>coût n'est imputé ni au terrain ni aux activités en France énumérées au point 2.2.1)</t>
  </si>
  <si>
    <t>2.2.2.2</t>
  </si>
  <si>
    <t>Charges liées à la formation continue du personnel national (salariés, bénévoles, etc.)</t>
  </si>
  <si>
    <t>2.2.2.3</t>
  </si>
  <si>
    <t>Impôts, taxes et versements assimilés</t>
  </si>
  <si>
    <t>2.2.2.4</t>
  </si>
  <si>
    <t>Achats, autres charges externes et services extérieurs</t>
  </si>
  <si>
    <t>2.2.2.5</t>
  </si>
  <si>
    <t>Autres charges de gestion courante</t>
  </si>
  <si>
    <t>2.2.2.6</t>
  </si>
  <si>
    <t>Charges financières, charges exceptionnelles et impôts sur les bénéfices</t>
  </si>
  <si>
    <t>2.2.2.7</t>
  </si>
  <si>
    <t>Dotations aux amortissements, provisions et engagements</t>
  </si>
  <si>
    <t>2.2.3</t>
  </si>
  <si>
    <t xml:space="preserve">Frais de recherche de fonds (frais d'appel à la générosité du public, recherche de fonds </t>
  </si>
  <si>
    <r>
      <t xml:space="preserve"> </t>
    </r>
    <r>
      <rPr>
        <sz val="10"/>
        <color indexed="8"/>
        <rFont val="Times New Roman"/>
        <family val="1"/>
      </rPr>
      <t xml:space="preserve">de traitement </t>
    </r>
    <r>
      <rPr>
        <sz val="10"/>
        <rFont val="Times New Roman"/>
        <family val="1"/>
      </rPr>
      <t>des dons et des legs et autres frais d'appel à la générosité du public)</t>
    </r>
  </si>
  <si>
    <t>3.</t>
  </si>
  <si>
    <r>
      <t xml:space="preserve">RESULTAT </t>
    </r>
    <r>
      <rPr>
        <sz val="11"/>
        <rFont val="Times New Roman"/>
        <family val="1"/>
      </rPr>
      <t>(en euros)</t>
    </r>
  </si>
  <si>
    <t>3.1</t>
  </si>
  <si>
    <t>Quel a été le résultat comptable de votre activité internationale pour chaque année ?</t>
  </si>
  <si>
    <t>3.1.1</t>
  </si>
  <si>
    <t>Excédentaire</t>
  </si>
  <si>
    <t>3.1.2</t>
  </si>
  <si>
    <t>Ou déficitaire</t>
  </si>
  <si>
    <t>4.</t>
  </si>
  <si>
    <t>CONTRÔLE FINANCIER</t>
  </si>
  <si>
    <t>4.1</t>
  </si>
  <si>
    <t>Votre association a-t-elle fait l'objet d'un ou plusieurs contrôles financiers externes (hors</t>
  </si>
  <si>
    <t>OUI</t>
  </si>
  <si>
    <t>NON</t>
  </si>
  <si>
    <t>contrôle régulier des bailleurs) ?</t>
  </si>
  <si>
    <t>4.2</t>
  </si>
  <si>
    <t>Pour infomation, précisez par quel(s) organisme(s) ont été effectués ces contrôles (Commissaire aux comptes, Inspection générale des affaires sociales (IGAS),</t>
  </si>
  <si>
    <t>Cour des Comptes régionale, nationale ou européenne, Comité de la Charte, etc.)</t>
  </si>
  <si>
    <t>5. REPARTITION GEOGRAPHIQUE DES DEPENSES AFFECTEES AU TERRAIN</t>
  </si>
  <si>
    <t>(en euros)</t>
  </si>
  <si>
    <t>5.1 AFRIQUE SUBSAHARIENNE</t>
  </si>
  <si>
    <r>
      <t xml:space="preserve"> </t>
    </r>
    <r>
      <rPr>
        <b/>
        <sz val="10"/>
        <rFont val="Times New Roman"/>
        <family val="1"/>
      </rPr>
      <t>ET OCEAN INDIEN</t>
    </r>
  </si>
  <si>
    <t>5.2  AFRIQUE DU NORD ET</t>
  </si>
  <si>
    <t>MOYEN-ORIENT</t>
  </si>
  <si>
    <t xml:space="preserve">5.3  AMERIQUE LATINE ET </t>
  </si>
  <si>
    <t>CARAIBES</t>
  </si>
  <si>
    <t>5.4 Haïti - séisme</t>
  </si>
  <si>
    <t>5.5 CONTINENT EUROPEEN</t>
  </si>
  <si>
    <t>5.6  PAYS DE LA CEI</t>
  </si>
  <si>
    <t>5.7  ASIE</t>
  </si>
  <si>
    <t>5.8  OCEANIE</t>
  </si>
  <si>
    <t>5.9  DEPENSES  NON  VENTILEES</t>
  </si>
  <si>
    <t>5.10 Quels sont les cinq principaux pays d'affectation de vos dépenses terrain ?</t>
  </si>
  <si>
    <t>Classez-les par ordre d'importance</t>
  </si>
  <si>
    <t>6.</t>
  </si>
  <si>
    <r>
      <t>REPARTITION SECTORIELLE DES DEPENSES AFFECTEES AU TERRAIN</t>
    </r>
    <r>
      <rPr>
        <sz val="11"/>
        <rFont val="Times New Roman"/>
        <family val="1"/>
      </rPr>
      <t xml:space="preserve"> (en euros)</t>
    </r>
  </si>
  <si>
    <t>6.1</t>
  </si>
  <si>
    <t>Aide d'urgence</t>
  </si>
  <si>
    <t>6.2</t>
  </si>
  <si>
    <t>Réhabilitation, reconstruction</t>
  </si>
  <si>
    <t>6.3</t>
  </si>
  <si>
    <t>Prévention des risques</t>
  </si>
  <si>
    <t>6.4</t>
  </si>
  <si>
    <t>Santé, hygiène, nutrition</t>
  </si>
  <si>
    <t>6.5</t>
  </si>
  <si>
    <t>Eau et assainissement</t>
  </si>
  <si>
    <t>Education et formation</t>
  </si>
  <si>
    <t>6.6</t>
  </si>
  <si>
    <t>Activités culturelles</t>
  </si>
  <si>
    <t>6.7</t>
  </si>
  <si>
    <t>Paix et prévention des conflits</t>
  </si>
  <si>
    <t>6.8</t>
  </si>
  <si>
    <t xml:space="preserve">Environnement et développement durable </t>
  </si>
  <si>
    <t>6.9</t>
  </si>
  <si>
    <t>Appui aux activités économiques et microfinance</t>
  </si>
  <si>
    <t>6.10</t>
  </si>
  <si>
    <t>Défense des droits de l'Homme</t>
  </si>
  <si>
    <t>6.11</t>
  </si>
  <si>
    <t>Egalité des genres et droits des femmes</t>
  </si>
  <si>
    <t>6.12</t>
  </si>
  <si>
    <t>Développement rural</t>
  </si>
  <si>
    <t>6.13</t>
  </si>
  <si>
    <t>Développement urbain</t>
  </si>
  <si>
    <t>6.14</t>
  </si>
  <si>
    <t>Renforcement institutionnel d'organisations locales</t>
  </si>
  <si>
    <t>6.15</t>
  </si>
  <si>
    <t>les opérations post séisme de janvier 2010 en Haïti</t>
  </si>
  <si>
    <t xml:space="preserve">Autres ressources publiques d'origine nationale </t>
  </si>
  <si>
    <t>(préciser)</t>
  </si>
  <si>
    <t>Sous-total 2.2.1.1.x</t>
  </si>
  <si>
    <t>Sous-total 2.2.x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</si>
</sst>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6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 Unicode MS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Unicode MS"/>
      <family val="2"/>
    </font>
    <font>
      <u val="single"/>
      <sz val="10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1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34" borderId="23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0" fillId="35" borderId="24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23" fillId="0" borderId="24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35" borderId="2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" fillId="0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3" fillId="34" borderId="24" xfId="0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vertical="top"/>
    </xf>
    <xf numFmtId="0" fontId="21" fillId="35" borderId="24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6" xfId="0" applyFont="1" applyBorder="1" applyAlignment="1">
      <alignment vertical="center"/>
    </xf>
    <xf numFmtId="0" fontId="21" fillId="36" borderId="24" xfId="0" applyFont="1" applyFill="1" applyBorder="1" applyAlignment="1">
      <alignment vertical="center"/>
    </xf>
    <xf numFmtId="0" fontId="5" fillId="0" borderId="0" xfId="0" applyFont="1" applyAlignment="1">
      <alignment horizontal="justify"/>
    </xf>
    <xf numFmtId="0" fontId="21" fillId="0" borderId="24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0" fillId="36" borderId="24" xfId="0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vertical="center"/>
    </xf>
    <xf numFmtId="0" fontId="21" fillId="37" borderId="21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24" fillId="34" borderId="24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1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3" fontId="19" fillId="34" borderId="2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35" borderId="24" xfId="0" applyNumberFormat="1" applyFont="1" applyFill="1" applyBorder="1" applyAlignment="1">
      <alignment vertical="center"/>
    </xf>
    <xf numFmtId="3" fontId="21" fillId="36" borderId="24" xfId="0" applyNumberFormat="1" applyFont="1" applyFill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" fontId="3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3" fontId="34" fillId="0" borderId="23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34" borderId="24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1" fillId="37" borderId="24" xfId="0" applyFont="1" applyFill="1" applyBorder="1" applyAlignment="1">
      <alignment vertical="center"/>
    </xf>
    <xf numFmtId="3" fontId="24" fillId="34" borderId="23" xfId="0" applyNumberFormat="1" applyFont="1" applyFill="1" applyBorder="1" applyAlignment="1">
      <alignment vertical="center"/>
    </xf>
    <xf numFmtId="3" fontId="23" fillId="35" borderId="24" xfId="0" applyNumberFormat="1" applyFont="1" applyFill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24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zoomScalePageLayoutView="0" workbookViewId="0" topLeftCell="A1">
      <selection activeCell="B13" sqref="B13"/>
    </sheetView>
  </sheetViews>
  <sheetFormatPr defaultColWidth="11.57421875" defaultRowHeight="12.75"/>
  <sheetData>
    <row r="2" ht="12.75">
      <c r="B2" s="1"/>
    </row>
    <row r="3" spans="2:9" ht="12.75">
      <c r="B3" s="2" t="s">
        <v>0</v>
      </c>
      <c r="C3" s="3"/>
      <c r="D3" s="4"/>
      <c r="E3" s="4"/>
      <c r="F3" s="4"/>
      <c r="G3" s="4"/>
      <c r="H3" s="4"/>
      <c r="I3" s="5"/>
    </row>
    <row r="4" spans="2:9" ht="12.75">
      <c r="B4" s="6" t="s">
        <v>1</v>
      </c>
      <c r="C4" s="7"/>
      <c r="D4" s="7"/>
      <c r="E4" s="7"/>
      <c r="F4" s="7"/>
      <c r="G4" s="7"/>
      <c r="H4" s="7"/>
      <c r="I4" s="8"/>
    </row>
    <row r="5" spans="2:9" ht="12.75">
      <c r="B5" s="9" t="s">
        <v>2</v>
      </c>
      <c r="C5" s="7"/>
      <c r="D5" s="7"/>
      <c r="E5" s="7"/>
      <c r="F5" s="7"/>
      <c r="G5" s="7"/>
      <c r="H5" s="7"/>
      <c r="I5" s="8"/>
    </row>
    <row r="6" spans="2:9" ht="12.75">
      <c r="B6" s="10" t="s">
        <v>3</v>
      </c>
      <c r="C6" s="7"/>
      <c r="D6" s="7"/>
      <c r="E6" s="7"/>
      <c r="F6" s="7"/>
      <c r="G6" s="7"/>
      <c r="H6" s="7"/>
      <c r="I6" s="8"/>
    </row>
    <row r="7" spans="2:9" ht="12.75">
      <c r="B7" s="9" t="s">
        <v>4</v>
      </c>
      <c r="C7" s="7"/>
      <c r="D7" s="7"/>
      <c r="E7" s="7"/>
      <c r="F7" s="7"/>
      <c r="G7" s="7"/>
      <c r="H7" s="7"/>
      <c r="I7" s="8"/>
    </row>
    <row r="8" spans="2:9" ht="12.75">
      <c r="B8" s="9" t="s">
        <v>5</v>
      </c>
      <c r="C8" s="7"/>
      <c r="D8" s="7"/>
      <c r="E8" s="7"/>
      <c r="F8" s="7"/>
      <c r="G8" s="7"/>
      <c r="H8" s="7"/>
      <c r="I8" s="8"/>
    </row>
    <row r="9" spans="2:9" ht="12.75">
      <c r="B9" s="9"/>
      <c r="C9" s="7"/>
      <c r="D9" s="7"/>
      <c r="E9" s="7"/>
      <c r="F9" s="7"/>
      <c r="G9" s="7"/>
      <c r="H9" s="7"/>
      <c r="I9" s="8"/>
    </row>
    <row r="10" spans="2:9" ht="12.75">
      <c r="B10" s="11" t="s">
        <v>6</v>
      </c>
      <c r="C10" s="7"/>
      <c r="D10" s="7"/>
      <c r="E10" s="7"/>
      <c r="F10" s="7"/>
      <c r="G10" s="7"/>
      <c r="H10" s="7"/>
      <c r="I10" s="8"/>
    </row>
    <row r="11" spans="2:9" ht="12.75">
      <c r="B11" s="12"/>
      <c r="C11" s="13"/>
      <c r="D11" s="13"/>
      <c r="E11" s="13"/>
      <c r="F11" s="13"/>
      <c r="G11" s="13"/>
      <c r="H11" s="13"/>
      <c r="I11" s="14"/>
    </row>
    <row r="12" spans="2:9" ht="12.75">
      <c r="B12" s="15"/>
      <c r="C12" s="16"/>
      <c r="D12" s="16"/>
      <c r="E12" s="16"/>
      <c r="F12" s="16"/>
      <c r="G12" s="16"/>
      <c r="H12" s="16"/>
      <c r="I12" s="16"/>
    </row>
    <row r="13" ht="12.75">
      <c r="B13" s="1" t="s">
        <v>7</v>
      </c>
    </row>
    <row r="14" ht="12.75">
      <c r="C14" s="1"/>
    </row>
    <row r="15" ht="12.75">
      <c r="C15" s="1"/>
    </row>
    <row r="16" spans="2:9" ht="12.75">
      <c r="B16" s="17" t="s">
        <v>8</v>
      </c>
      <c r="D16" s="18"/>
      <c r="E16" s="19"/>
      <c r="F16" s="19"/>
      <c r="G16" s="19"/>
      <c r="H16" s="19"/>
      <c r="I16" s="20"/>
    </row>
    <row r="17" spans="2:9" ht="15">
      <c r="B17" s="21"/>
      <c r="D17" s="22"/>
      <c r="E17" s="23"/>
      <c r="F17" s="23"/>
      <c r="G17" s="23"/>
      <c r="H17" s="23"/>
      <c r="I17" s="24"/>
    </row>
    <row r="19" spans="2:10" ht="25.5" customHeight="1">
      <c r="B19" s="210" t="s">
        <v>9</v>
      </c>
      <c r="C19" s="210"/>
      <c r="D19" s="210"/>
      <c r="E19" s="210"/>
      <c r="F19" s="210"/>
      <c r="G19" s="210"/>
      <c r="H19" s="210"/>
      <c r="I19" s="210"/>
      <c r="J19" s="210"/>
    </row>
    <row r="22" spans="2:9" ht="12.75">
      <c r="B22" s="25" t="s">
        <v>10</v>
      </c>
      <c r="D22" s="18"/>
      <c r="E22" s="19"/>
      <c r="F22" s="19"/>
      <c r="G22" s="19"/>
      <c r="H22" s="19"/>
      <c r="I22" s="20"/>
    </row>
    <row r="23" spans="2:9" ht="12.75">
      <c r="B23" s="25"/>
      <c r="D23" s="22"/>
      <c r="E23" s="23"/>
      <c r="F23" s="23"/>
      <c r="G23" s="23"/>
      <c r="H23" s="23"/>
      <c r="I23" s="24"/>
    </row>
    <row r="24" spans="2:9" ht="12.75">
      <c r="B24" s="25"/>
      <c r="F24" s="16"/>
      <c r="G24" s="16"/>
      <c r="H24" s="16"/>
      <c r="I24" s="16"/>
    </row>
    <row r="25" spans="2:9" ht="12.75">
      <c r="B25" s="25" t="s">
        <v>11</v>
      </c>
      <c r="F25" s="26"/>
      <c r="G25" s="27"/>
      <c r="H25" s="27"/>
      <c r="I25" s="28"/>
    </row>
    <row r="26" spans="2:9" ht="12.75">
      <c r="B26" s="25"/>
      <c r="F26" s="16"/>
      <c r="G26" s="16"/>
      <c r="H26" s="16"/>
      <c r="I26" s="16"/>
    </row>
    <row r="27" spans="2:9" ht="12.75">
      <c r="B27" s="25" t="s">
        <v>12</v>
      </c>
      <c r="D27" s="26"/>
      <c r="E27" s="27"/>
      <c r="F27" s="27"/>
      <c r="G27" s="27"/>
      <c r="H27" s="27"/>
      <c r="I27" s="28"/>
    </row>
    <row r="28" spans="2:9" ht="12.75">
      <c r="B28" s="25"/>
      <c r="F28" s="16"/>
      <c r="G28" s="16"/>
      <c r="H28" s="16"/>
      <c r="I28" s="16"/>
    </row>
    <row r="29" spans="2:9" ht="12.75">
      <c r="B29" s="25" t="s">
        <v>13</v>
      </c>
      <c r="D29" s="26"/>
      <c r="E29" s="27"/>
      <c r="F29" s="27"/>
      <c r="G29" s="27"/>
      <c r="H29" s="27"/>
      <c r="I29" s="28"/>
    </row>
    <row r="30" ht="12.75">
      <c r="B30" s="25"/>
    </row>
    <row r="31" ht="12.75">
      <c r="B31" s="25"/>
    </row>
    <row r="32" spans="2:9" ht="12.75">
      <c r="B32" s="25" t="s">
        <v>14</v>
      </c>
      <c r="D32" s="26"/>
      <c r="E32" s="28"/>
      <c r="F32" t="s">
        <v>15</v>
      </c>
      <c r="H32" s="26"/>
      <c r="I32" s="28"/>
    </row>
    <row r="33" ht="15">
      <c r="B33" s="21"/>
    </row>
    <row r="35" ht="12.75">
      <c r="B35" s="29"/>
    </row>
    <row r="36" ht="12.75">
      <c r="B36" s="30" t="s">
        <v>16</v>
      </c>
    </row>
    <row r="37" ht="12.75">
      <c r="B37" s="31"/>
    </row>
    <row r="38" spans="2:11" ht="26.25" customHeight="1">
      <c r="B38" s="32"/>
      <c r="C38" s="211" t="s">
        <v>17</v>
      </c>
      <c r="D38" s="211"/>
      <c r="E38" s="211"/>
      <c r="F38" s="211"/>
      <c r="G38" s="211"/>
      <c r="H38" s="211"/>
      <c r="I38" s="211"/>
      <c r="J38" s="211"/>
      <c r="K38" s="211"/>
    </row>
  </sheetData>
  <sheetProtection selectLockedCells="1" selectUnlockedCells="1"/>
  <mergeCells count="2">
    <mergeCell ref="B19:J19"/>
    <mergeCell ref="C38:K38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3">
      <selection activeCell="A41" sqref="A41"/>
    </sheetView>
  </sheetViews>
  <sheetFormatPr defaultColWidth="11.57421875" defaultRowHeight="8.25" customHeight="1"/>
  <cols>
    <col min="1" max="1" width="4.421875" style="0" customWidth="1"/>
    <col min="2" max="2" width="6.421875" style="0" customWidth="1"/>
    <col min="3" max="3" width="7.421875" style="0" customWidth="1"/>
    <col min="4" max="5" width="11.57421875" style="0" customWidth="1"/>
    <col min="6" max="6" width="9.00390625" style="0" customWidth="1"/>
    <col min="7" max="7" width="10.1406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3.28125" style="0" customWidth="1"/>
    <col min="12" max="12" width="10.7109375" style="0" customWidth="1"/>
    <col min="13" max="14" width="2.7109375" style="0" customWidth="1"/>
    <col min="15" max="15" width="15.28125" style="71" customWidth="1"/>
  </cols>
  <sheetData>
    <row r="1" spans="1:15" ht="22.5" customHeight="1">
      <c r="A1" s="16"/>
      <c r="C1" s="16"/>
      <c r="D1" s="16"/>
      <c r="E1" s="16"/>
      <c r="F1" s="16"/>
      <c r="G1" s="16"/>
      <c r="H1" s="73"/>
      <c r="I1" s="73"/>
      <c r="J1" s="73"/>
      <c r="K1" s="16"/>
      <c r="L1" s="73"/>
      <c r="M1" s="73"/>
      <c r="N1" s="73"/>
      <c r="O1"/>
    </row>
    <row r="2" spans="8:14" ht="21.75" customHeight="1">
      <c r="H2" s="79">
        <v>2009</v>
      </c>
      <c r="I2" s="16"/>
      <c r="J2" s="79">
        <v>2010</v>
      </c>
      <c r="L2" s="79">
        <v>2011</v>
      </c>
      <c r="M2" s="16"/>
      <c r="N2" s="79"/>
    </row>
    <row r="3" spans="8:12" ht="13.5" customHeight="1">
      <c r="H3" s="137"/>
      <c r="L3" s="137"/>
    </row>
    <row r="4" spans="2:15" ht="13.5" customHeight="1">
      <c r="B4" s="80" t="s">
        <v>228</v>
      </c>
      <c r="C4" s="84" t="s">
        <v>229</v>
      </c>
      <c r="D4" s="84"/>
      <c r="E4" s="84"/>
      <c r="F4" s="84"/>
      <c r="G4" s="102" t="s">
        <v>115</v>
      </c>
      <c r="H4" s="135">
        <f>H6+H7+H11+H13</f>
        <v>0</v>
      </c>
      <c r="I4" s="86"/>
      <c r="J4" s="135">
        <f>J6+J7+J11+J13</f>
        <v>0</v>
      </c>
      <c r="K4" s="90"/>
      <c r="L4" s="135">
        <f>L6+L7+L11+L13</f>
        <v>0</v>
      </c>
      <c r="M4" s="86"/>
      <c r="N4" s="90"/>
      <c r="O4" s="102"/>
    </row>
    <row r="5" spans="2:16" ht="8.25" customHeight="1">
      <c r="B5" s="80"/>
      <c r="C5" s="84"/>
      <c r="D5" s="84"/>
      <c r="E5" s="84"/>
      <c r="F5" s="84"/>
      <c r="H5" s="84"/>
      <c r="I5" s="86"/>
      <c r="J5" s="84"/>
      <c r="K5" s="84"/>
      <c r="L5" s="84"/>
      <c r="M5" s="84"/>
      <c r="N5" s="84"/>
      <c r="O5" s="121"/>
      <c r="P5" s="84"/>
    </row>
    <row r="6" spans="2:15" ht="15" customHeight="1">
      <c r="B6" s="76"/>
      <c r="C6" s="80" t="s">
        <v>230</v>
      </c>
      <c r="D6" s="84" t="s">
        <v>231</v>
      </c>
      <c r="E6" s="84"/>
      <c r="F6" s="84"/>
      <c r="H6" s="131"/>
      <c r="I6" s="86"/>
      <c r="J6" s="131"/>
      <c r="L6" s="131"/>
      <c r="M6" s="86"/>
      <c r="N6" s="84"/>
      <c r="O6" s="121"/>
    </row>
    <row r="7" spans="2:16" ht="15" customHeight="1">
      <c r="B7" s="76"/>
      <c r="C7" s="80" t="s">
        <v>232</v>
      </c>
      <c r="D7" s="84" t="s">
        <v>233</v>
      </c>
      <c r="E7" s="84"/>
      <c r="F7" s="84"/>
      <c r="H7" s="131"/>
      <c r="I7" s="86"/>
      <c r="J7" s="131"/>
      <c r="L7" s="131"/>
      <c r="M7" s="86"/>
      <c r="N7" s="84"/>
      <c r="O7" s="121"/>
      <c r="P7" s="76"/>
    </row>
    <row r="8" spans="2:16" ht="15" customHeight="1">
      <c r="B8" s="76"/>
      <c r="C8" s="84"/>
      <c r="D8" s="128" t="s">
        <v>234</v>
      </c>
      <c r="E8" s="128"/>
      <c r="F8" s="128"/>
      <c r="H8" s="84"/>
      <c r="I8" s="86"/>
      <c r="J8" s="84"/>
      <c r="K8" s="84"/>
      <c r="L8" s="84"/>
      <c r="M8" s="86"/>
      <c r="N8" s="84"/>
      <c r="O8" s="121"/>
      <c r="P8" s="76"/>
    </row>
    <row r="9" spans="2:15" ht="15" customHeight="1">
      <c r="B9" s="76"/>
      <c r="C9" s="84"/>
      <c r="D9" s="128"/>
      <c r="E9" s="128"/>
      <c r="F9" s="128"/>
      <c r="H9" s="84"/>
      <c r="I9" s="86"/>
      <c r="J9" s="84"/>
      <c r="K9" s="84"/>
      <c r="L9" s="84"/>
      <c r="M9" s="86"/>
      <c r="N9" s="84"/>
      <c r="O9" s="121"/>
    </row>
    <row r="10" spans="2:15" ht="15" customHeight="1">
      <c r="B10" s="76"/>
      <c r="C10" s="84"/>
      <c r="D10" s="128"/>
      <c r="E10" s="128"/>
      <c r="F10" s="128"/>
      <c r="H10" s="128"/>
      <c r="I10" s="86"/>
      <c r="J10" s="128"/>
      <c r="K10" s="84"/>
      <c r="L10" s="128"/>
      <c r="M10" s="86"/>
      <c r="N10" s="84"/>
      <c r="O10" s="121"/>
    </row>
    <row r="11" spans="2:15" ht="13.5" customHeight="1">
      <c r="B11" s="76"/>
      <c r="C11" s="80" t="s">
        <v>235</v>
      </c>
      <c r="D11" s="84" t="s">
        <v>236</v>
      </c>
      <c r="E11" s="84"/>
      <c r="F11" s="84"/>
      <c r="H11" s="131"/>
      <c r="I11" s="86"/>
      <c r="J11" s="131"/>
      <c r="L11" s="131"/>
      <c r="M11" s="86"/>
      <c r="N11" s="84"/>
      <c r="O11" s="121"/>
    </row>
    <row r="12" spans="2:15" ht="13.5" customHeight="1">
      <c r="B12" s="76"/>
      <c r="C12" s="80"/>
      <c r="D12" s="84"/>
      <c r="E12" s="84"/>
      <c r="F12" s="84"/>
      <c r="H12" s="84"/>
      <c r="I12" s="86"/>
      <c r="J12" s="84"/>
      <c r="L12" s="84"/>
      <c r="M12" s="86"/>
      <c r="N12" s="84"/>
      <c r="O12" s="121"/>
    </row>
    <row r="13" spans="1:15" ht="12.75" customHeight="1">
      <c r="A13" s="76"/>
      <c r="B13" s="76"/>
      <c r="C13" s="80" t="s">
        <v>237</v>
      </c>
      <c r="D13" s="76" t="s">
        <v>203</v>
      </c>
      <c r="E13" s="76"/>
      <c r="F13" s="76"/>
      <c r="G13" s="102" t="s">
        <v>115</v>
      </c>
      <c r="H13" s="129">
        <f>H14+H15+H16</f>
        <v>0</v>
      </c>
      <c r="I13" s="86"/>
      <c r="J13" s="129">
        <f>J14+J15+J16</f>
        <v>0</v>
      </c>
      <c r="L13" s="129">
        <f>L14+L15+L16</f>
        <v>0</v>
      </c>
      <c r="M13" s="84"/>
      <c r="N13" s="108"/>
      <c r="O13" s="102"/>
    </row>
    <row r="14" spans="2:15" ht="15" customHeight="1">
      <c r="B14" s="76"/>
      <c r="C14" s="84"/>
      <c r="D14" s="128"/>
      <c r="E14" s="128"/>
      <c r="F14" s="128"/>
      <c r="H14" s="131"/>
      <c r="I14" s="86"/>
      <c r="J14" s="131"/>
      <c r="L14" s="131"/>
      <c r="M14" s="86"/>
      <c r="N14" s="84"/>
      <c r="O14" s="121"/>
    </row>
    <row r="15" spans="2:15" ht="15" customHeight="1">
      <c r="B15" s="76"/>
      <c r="C15" s="84"/>
      <c r="D15" s="128"/>
      <c r="E15" s="128"/>
      <c r="F15" s="128"/>
      <c r="H15" s="131"/>
      <c r="I15" s="86"/>
      <c r="J15" s="131"/>
      <c r="L15" s="131"/>
      <c r="M15" s="86"/>
      <c r="N15" s="84"/>
      <c r="O15" s="121"/>
    </row>
    <row r="16" spans="2:15" ht="15" customHeight="1">
      <c r="B16" s="76"/>
      <c r="C16" s="84"/>
      <c r="D16" s="128"/>
      <c r="E16" s="128"/>
      <c r="F16" s="128"/>
      <c r="H16" s="131"/>
      <c r="I16" s="86"/>
      <c r="J16" s="131"/>
      <c r="L16" s="131"/>
      <c r="M16" s="86"/>
      <c r="N16" s="84"/>
      <c r="O16" s="121"/>
    </row>
    <row r="17" spans="2:15" ht="15" customHeight="1">
      <c r="B17" s="76"/>
      <c r="C17" s="84"/>
      <c r="D17" s="84"/>
      <c r="E17" s="84"/>
      <c r="F17" s="84"/>
      <c r="H17" s="84"/>
      <c r="I17" s="86"/>
      <c r="J17" s="84"/>
      <c r="K17" s="84"/>
      <c r="L17" s="84"/>
      <c r="M17" s="86"/>
      <c r="N17" s="84"/>
      <c r="O17" s="121"/>
    </row>
    <row r="18" spans="2:15" ht="14.25" customHeight="1">
      <c r="B18" s="80" t="s">
        <v>238</v>
      </c>
      <c r="C18" s="84" t="s">
        <v>239</v>
      </c>
      <c r="D18" s="84"/>
      <c r="E18" s="84"/>
      <c r="F18" s="84"/>
      <c r="G18" s="102" t="s">
        <v>115</v>
      </c>
      <c r="H18" s="129">
        <f>H20+H26+H28+H34</f>
        <v>0</v>
      </c>
      <c r="I18" s="86"/>
      <c r="J18" s="129">
        <f>J20+J26+J28+J34</f>
        <v>0</v>
      </c>
      <c r="L18" s="129">
        <f>L20+L26+L28+L34</f>
        <v>0</v>
      </c>
      <c r="M18" s="86"/>
      <c r="N18" s="84"/>
      <c r="O18" s="102"/>
    </row>
    <row r="19" spans="2:15" ht="11.25" customHeight="1">
      <c r="B19" s="80"/>
      <c r="C19" s="84"/>
      <c r="D19" s="84"/>
      <c r="E19" s="84"/>
      <c r="F19" s="84"/>
      <c r="G19" s="84"/>
      <c r="H19" s="138"/>
      <c r="I19" s="84"/>
      <c r="J19" s="84"/>
      <c r="K19" s="84"/>
      <c r="L19" s="138"/>
      <c r="M19" s="84"/>
      <c r="N19" s="84"/>
      <c r="O19" s="121"/>
    </row>
    <row r="20" spans="2:15" ht="14.25" customHeight="1">
      <c r="B20" s="76"/>
      <c r="C20" s="76" t="s">
        <v>240</v>
      </c>
      <c r="D20" s="76" t="s">
        <v>241</v>
      </c>
      <c r="E20" s="76"/>
      <c r="F20" s="76"/>
      <c r="G20" s="102" t="s">
        <v>115</v>
      </c>
      <c r="H20" s="139">
        <f>H22+H23+H24</f>
        <v>0</v>
      </c>
      <c r="I20" s="86"/>
      <c r="J20" s="139">
        <f>J22+J23+J24</f>
        <v>0</v>
      </c>
      <c r="L20" s="139">
        <f>L22+L23+L24</f>
        <v>0</v>
      </c>
      <c r="M20" s="86"/>
      <c r="N20" s="84"/>
      <c r="O20" s="102"/>
    </row>
    <row r="21" spans="2:6" ht="8.25" customHeight="1">
      <c r="B21" s="76"/>
      <c r="C21" s="76"/>
      <c r="D21" s="76"/>
      <c r="E21" s="76"/>
      <c r="F21" s="76"/>
    </row>
    <row r="22" spans="2:15" ht="14.25" customHeight="1">
      <c r="B22" s="76"/>
      <c r="C22" s="128"/>
      <c r="D22" s="128"/>
      <c r="E22" s="128"/>
      <c r="F22" s="128"/>
      <c r="G22" s="76"/>
      <c r="H22" s="131"/>
      <c r="I22" s="86"/>
      <c r="J22" s="131"/>
      <c r="L22" s="131"/>
      <c r="M22" s="86"/>
      <c r="N22" s="84"/>
      <c r="O22" s="102"/>
    </row>
    <row r="23" spans="2:15" ht="14.25" customHeight="1">
      <c r="B23" s="76"/>
      <c r="C23" s="128"/>
      <c r="D23" s="128"/>
      <c r="E23" s="128"/>
      <c r="F23" s="128"/>
      <c r="G23" s="76"/>
      <c r="H23" s="131"/>
      <c r="I23" s="86"/>
      <c r="J23" s="131"/>
      <c r="L23" s="131"/>
      <c r="M23" s="86"/>
      <c r="N23" s="84"/>
      <c r="O23" s="102"/>
    </row>
    <row r="24" spans="2:12" ht="15" customHeight="1">
      <c r="B24" s="76"/>
      <c r="C24" s="128"/>
      <c r="D24" s="128"/>
      <c r="E24" s="128"/>
      <c r="F24" s="128"/>
      <c r="G24" s="76"/>
      <c r="H24" s="131"/>
      <c r="I24" s="86"/>
      <c r="J24" s="131"/>
      <c r="L24" s="131"/>
    </row>
    <row r="25" spans="2:15" ht="13.5" customHeight="1">
      <c r="B25" s="76"/>
      <c r="C25" s="84"/>
      <c r="D25" s="76"/>
      <c r="E25" s="76"/>
      <c r="F25" s="76"/>
      <c r="G25" s="76"/>
      <c r="H25" s="76"/>
      <c r="I25" s="86"/>
      <c r="J25" s="128"/>
      <c r="K25" s="84"/>
      <c r="L25" s="128"/>
      <c r="M25" s="86"/>
      <c r="N25" s="84"/>
      <c r="O25" s="102"/>
    </row>
    <row r="26" spans="2:15" ht="14.25" customHeight="1">
      <c r="B26" s="76"/>
      <c r="C26" s="76" t="s">
        <v>242</v>
      </c>
      <c r="D26" s="76" t="s">
        <v>243</v>
      </c>
      <c r="G26" s="76"/>
      <c r="H26" s="118"/>
      <c r="I26" s="86"/>
      <c r="J26" s="118"/>
      <c r="L26" s="118"/>
      <c r="M26" s="86"/>
      <c r="N26" s="84"/>
      <c r="O26" s="102"/>
    </row>
    <row r="27" spans="2:4" ht="13.5" customHeight="1">
      <c r="B27" s="76"/>
      <c r="C27" s="76"/>
      <c r="D27" s="76"/>
    </row>
    <row r="28" spans="2:15" ht="14.25" customHeight="1">
      <c r="B28" s="76"/>
      <c r="C28" s="76" t="s">
        <v>244</v>
      </c>
      <c r="D28" s="76" t="s">
        <v>245</v>
      </c>
      <c r="E28" s="76"/>
      <c r="F28" s="76"/>
      <c r="G28" s="102" t="s">
        <v>115</v>
      </c>
      <c r="H28" s="139">
        <f>H30+H31+H32</f>
        <v>0</v>
      </c>
      <c r="I28" s="86"/>
      <c r="J28" s="139">
        <f>J30+J31+J32</f>
        <v>0</v>
      </c>
      <c r="L28" s="139">
        <f>L30+L31+L32</f>
        <v>0</v>
      </c>
      <c r="M28" s="86"/>
      <c r="N28" s="84"/>
      <c r="O28" s="102"/>
    </row>
    <row r="29" spans="2:6" ht="12" customHeight="1">
      <c r="B29" s="76"/>
      <c r="C29" s="76"/>
      <c r="D29" s="76" t="s">
        <v>246</v>
      </c>
      <c r="E29" s="76"/>
      <c r="F29" s="76"/>
    </row>
    <row r="30" spans="2:15" ht="14.25" customHeight="1">
      <c r="B30" s="76"/>
      <c r="C30" s="128"/>
      <c r="D30" s="128"/>
      <c r="E30" s="128"/>
      <c r="F30" s="128"/>
      <c r="G30" s="76"/>
      <c r="H30" s="131"/>
      <c r="I30" s="86"/>
      <c r="J30" s="131"/>
      <c r="L30" s="131"/>
      <c r="M30" s="86"/>
      <c r="N30" s="84"/>
      <c r="O30" s="102"/>
    </row>
    <row r="31" spans="2:15" ht="14.25" customHeight="1">
      <c r="B31" s="76"/>
      <c r="C31" s="128"/>
      <c r="D31" s="128"/>
      <c r="E31" s="128"/>
      <c r="F31" s="128"/>
      <c r="G31" s="76"/>
      <c r="H31" s="131"/>
      <c r="I31" s="86"/>
      <c r="J31" s="131"/>
      <c r="L31" s="131"/>
      <c r="M31" s="86"/>
      <c r="N31" s="84"/>
      <c r="O31" s="102"/>
    </row>
    <row r="32" spans="2:15" ht="14.25" customHeight="1">
      <c r="B32" s="76"/>
      <c r="C32" s="128"/>
      <c r="D32" s="128"/>
      <c r="E32" s="128"/>
      <c r="F32" s="128"/>
      <c r="H32" s="131"/>
      <c r="I32" s="86"/>
      <c r="J32" s="131"/>
      <c r="L32" s="131"/>
      <c r="M32" s="86"/>
      <c r="N32" s="84"/>
      <c r="O32" s="102"/>
    </row>
    <row r="33" ht="13.5" customHeight="1"/>
    <row r="34" spans="2:15" ht="14.25" customHeight="1">
      <c r="B34" s="76"/>
      <c r="C34" s="76" t="s">
        <v>247</v>
      </c>
      <c r="D34" s="76" t="s">
        <v>248</v>
      </c>
      <c r="E34" s="76"/>
      <c r="F34" s="76"/>
      <c r="G34" s="102" t="s">
        <v>115</v>
      </c>
      <c r="H34" s="139">
        <f>H36+H37+H38</f>
        <v>0</v>
      </c>
      <c r="I34" s="86"/>
      <c r="J34" s="139">
        <f>J36+J37+J38</f>
        <v>0</v>
      </c>
      <c r="L34" s="139">
        <f>L36+L37+L38</f>
        <v>0</v>
      </c>
      <c r="M34" s="86"/>
      <c r="N34" s="84"/>
      <c r="O34" s="102"/>
    </row>
    <row r="35" spans="2:6" ht="8.25" customHeight="1">
      <c r="B35" s="76"/>
      <c r="C35" s="76"/>
      <c r="D35" s="76"/>
      <c r="E35" s="76"/>
      <c r="F35" s="76"/>
    </row>
    <row r="36" spans="2:15" ht="14.25" customHeight="1">
      <c r="B36" s="76"/>
      <c r="C36" s="128"/>
      <c r="D36" s="128"/>
      <c r="E36" s="128"/>
      <c r="F36" s="128"/>
      <c r="G36" s="76"/>
      <c r="H36" s="131"/>
      <c r="I36" s="86"/>
      <c r="J36" s="131"/>
      <c r="L36" s="131"/>
      <c r="M36" s="86"/>
      <c r="N36" s="84"/>
      <c r="O36" s="102"/>
    </row>
    <row r="37" spans="2:15" ht="14.25" customHeight="1">
      <c r="B37" s="76"/>
      <c r="C37" s="128"/>
      <c r="D37" s="128"/>
      <c r="E37" s="128"/>
      <c r="F37" s="128"/>
      <c r="G37" s="76"/>
      <c r="H37" s="131"/>
      <c r="I37" s="86"/>
      <c r="J37" s="131"/>
      <c r="L37" s="131"/>
      <c r="M37" s="86"/>
      <c r="N37" s="84"/>
      <c r="O37" s="102"/>
    </row>
    <row r="38" spans="2:15" ht="14.25" customHeight="1">
      <c r="B38" s="76"/>
      <c r="C38" s="128"/>
      <c r="D38" s="128"/>
      <c r="E38" s="128"/>
      <c r="F38" s="128"/>
      <c r="H38" s="131"/>
      <c r="I38" s="86"/>
      <c r="J38" s="131"/>
      <c r="L38" s="131"/>
      <c r="M38" s="86"/>
      <c r="N38" s="84"/>
      <c r="O38" s="102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0.9541666666666666" bottom="1.0645833333333332" header="0.7875" footer="0.7875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E21" sqref="E21"/>
    </sheetView>
  </sheetViews>
  <sheetFormatPr defaultColWidth="10.8515625" defaultRowHeight="12.75"/>
  <cols>
    <col min="1" max="1" width="2.57421875" style="0" customWidth="1"/>
    <col min="2" max="2" width="4.57421875" style="0" customWidth="1"/>
    <col min="3" max="3" width="5.140625" style="0" customWidth="1"/>
    <col min="4" max="4" width="5.57421875" style="0" customWidth="1"/>
    <col min="5" max="5" width="7.57421875" style="0" customWidth="1"/>
    <col min="6" max="6" width="6.7109375" style="0" customWidth="1"/>
    <col min="7" max="7" width="10.8515625" style="0" customWidth="1"/>
    <col min="8" max="8" width="13.421875" style="0" customWidth="1"/>
    <col min="9" max="9" width="10.8515625" style="0" customWidth="1"/>
    <col min="10" max="10" width="11.8515625" style="0" customWidth="1"/>
    <col min="11" max="11" width="10.7109375" style="0" customWidth="1"/>
    <col min="12" max="12" width="2.7109375" style="0" customWidth="1"/>
    <col min="13" max="13" width="10.7109375" style="0" customWidth="1"/>
    <col min="14" max="14" width="3.421875" style="0" customWidth="1"/>
    <col min="15" max="15" width="10.7109375" style="0" customWidth="1"/>
    <col min="16" max="17" width="2.7109375" style="0" customWidth="1"/>
    <col min="18" max="18" width="9.28125" style="0" customWidth="1"/>
  </cols>
  <sheetData>
    <row r="1" spans="11:17" ht="22.5" customHeight="1">
      <c r="K1" s="73"/>
      <c r="L1" s="73"/>
      <c r="M1" s="73"/>
      <c r="O1" s="73"/>
      <c r="P1" s="140"/>
      <c r="Q1" s="140"/>
    </row>
    <row r="2" spans="11:17" ht="16.5" customHeight="1">
      <c r="K2" s="73"/>
      <c r="L2" s="73"/>
      <c r="M2" s="73"/>
      <c r="O2" s="140"/>
      <c r="P2" s="140"/>
      <c r="Q2" s="140"/>
    </row>
    <row r="3" spans="11:17" ht="16.5" customHeight="1">
      <c r="K3" s="79">
        <v>2009</v>
      </c>
      <c r="L3" s="16"/>
      <c r="M3" s="79">
        <v>2010</v>
      </c>
      <c r="O3" s="79">
        <v>2011</v>
      </c>
      <c r="P3" s="101"/>
      <c r="Q3" s="141"/>
    </row>
    <row r="4" spans="1:18" ht="16.5" customHeight="1">
      <c r="A4" s="142" t="s">
        <v>93</v>
      </c>
      <c r="B4" s="143" t="s">
        <v>249</v>
      </c>
      <c r="C4" s="87"/>
      <c r="D4" s="87"/>
      <c r="E4" s="87"/>
      <c r="F4" s="87"/>
      <c r="G4" s="87"/>
      <c r="H4" s="144"/>
      <c r="I4" s="145"/>
      <c r="J4" s="145"/>
      <c r="P4" s="86"/>
      <c r="Q4" s="144"/>
      <c r="R4" s="102"/>
    </row>
    <row r="5" spans="1:15" ht="16.5" customHeight="1">
      <c r="A5" s="91"/>
      <c r="B5" s="87" t="s">
        <v>250</v>
      </c>
      <c r="C5" s="83"/>
      <c r="D5" s="83"/>
      <c r="E5" s="83"/>
      <c r="F5" s="83"/>
      <c r="G5" s="83"/>
      <c r="H5" s="144"/>
      <c r="I5" s="97"/>
      <c r="J5" s="102" t="s">
        <v>251</v>
      </c>
      <c r="K5" s="146">
        <f>K8+'Dépenses France'!J4</f>
        <v>0</v>
      </c>
      <c r="L5" s="86"/>
      <c r="M5" s="146">
        <f>M8+'Dépenses France'!L4</f>
        <v>0</v>
      </c>
      <c r="O5" s="146">
        <f>O8+'Dépenses France'!N4</f>
        <v>0</v>
      </c>
    </row>
    <row r="6" spans="1:16" ht="16.5" customHeight="1">
      <c r="A6" s="91"/>
      <c r="B6" s="87"/>
      <c r="C6" s="83"/>
      <c r="D6" s="83"/>
      <c r="E6" s="83"/>
      <c r="F6" s="83"/>
      <c r="G6" s="83"/>
      <c r="H6" s="144"/>
      <c r="I6" s="121"/>
      <c r="J6" s="97"/>
      <c r="K6" s="147"/>
      <c r="L6" s="84"/>
      <c r="M6" s="147"/>
      <c r="P6" s="86"/>
    </row>
    <row r="7" spans="1:16" ht="16.5" customHeight="1">
      <c r="A7" s="91"/>
      <c r="B7" s="87"/>
      <c r="C7" s="83"/>
      <c r="D7" s="83"/>
      <c r="E7" s="83"/>
      <c r="F7" s="83"/>
      <c r="G7" s="83"/>
      <c r="H7" s="144"/>
      <c r="I7" s="97"/>
      <c r="J7" s="97"/>
      <c r="K7" s="147"/>
      <c r="L7" s="84"/>
      <c r="M7" s="147"/>
      <c r="P7" s="86"/>
    </row>
    <row r="8" spans="2:18" ht="16.5" customHeight="1">
      <c r="B8" s="91" t="s">
        <v>252</v>
      </c>
      <c r="C8" s="148" t="s">
        <v>253</v>
      </c>
      <c r="D8" s="84"/>
      <c r="E8" s="84"/>
      <c r="F8" s="84"/>
      <c r="G8" s="84"/>
      <c r="H8" s="84"/>
      <c r="I8" s="84"/>
      <c r="J8" s="121" t="s">
        <v>254</v>
      </c>
      <c r="K8" s="149">
        <f>K11+K16+K19+K21</f>
        <v>0</v>
      </c>
      <c r="L8" s="86"/>
      <c r="M8" s="149">
        <f>M11+M16+M19+M21</f>
        <v>0</v>
      </c>
      <c r="O8" s="149">
        <f>O11+O16+O19+O21</f>
        <v>0</v>
      </c>
      <c r="P8" s="86"/>
      <c r="Q8" s="144"/>
      <c r="R8" s="102"/>
    </row>
    <row r="9" spans="2:15" ht="16.5" customHeight="1">
      <c r="B9" s="91"/>
      <c r="C9" s="148"/>
      <c r="D9" s="84"/>
      <c r="E9" s="84"/>
      <c r="F9" s="84"/>
      <c r="G9" s="84"/>
      <c r="H9" s="84"/>
      <c r="J9" s="84"/>
      <c r="K9" s="84"/>
      <c r="L9" s="84"/>
      <c r="M9" s="84"/>
      <c r="O9" s="106"/>
    </row>
    <row r="10" spans="2:18" ht="16.5" customHeight="1">
      <c r="B10" s="91"/>
      <c r="C10" s="106" t="s">
        <v>255</v>
      </c>
      <c r="D10" s="84" t="s">
        <v>256</v>
      </c>
      <c r="E10" s="150"/>
      <c r="F10" s="150"/>
      <c r="G10" s="150"/>
      <c r="H10" s="84"/>
      <c r="I10" s="76"/>
      <c r="J10" s="76"/>
      <c r="K10" s="76"/>
      <c r="O10" s="106"/>
      <c r="R10" s="102"/>
    </row>
    <row r="11" spans="2:18" ht="16.5" customHeight="1">
      <c r="B11" s="91"/>
      <c r="C11" s="80"/>
      <c r="D11" s="84" t="s">
        <v>257</v>
      </c>
      <c r="E11" s="151"/>
      <c r="F11" s="151"/>
      <c r="G11" s="151"/>
      <c r="H11" s="84"/>
      <c r="I11" s="76"/>
      <c r="J11" s="76"/>
      <c r="K11" s="152"/>
      <c r="L11" s="86"/>
      <c r="M11" s="118"/>
      <c r="O11" s="118"/>
      <c r="P11" s="151"/>
      <c r="Q11" s="84"/>
      <c r="R11" s="102"/>
    </row>
    <row r="12" spans="2:15" ht="8.25" customHeight="1">
      <c r="B12" s="91"/>
      <c r="C12" s="80"/>
      <c r="D12" s="84"/>
      <c r="E12" s="151"/>
      <c r="F12" s="151"/>
      <c r="G12" s="151"/>
      <c r="H12" s="84"/>
      <c r="I12" s="76"/>
      <c r="J12" s="76"/>
      <c r="K12" s="76"/>
      <c r="L12" s="76"/>
      <c r="M12" s="76"/>
      <c r="N12" s="76"/>
      <c r="O12" s="106"/>
    </row>
    <row r="13" spans="2:17" ht="16.5" customHeight="1">
      <c r="B13" s="91"/>
      <c r="D13" s="153" t="s">
        <v>258</v>
      </c>
      <c r="E13" s="154" t="s">
        <v>259</v>
      </c>
      <c r="F13" s="84"/>
      <c r="G13" s="84"/>
      <c r="H13" s="84"/>
      <c r="I13" s="84"/>
      <c r="J13" s="76"/>
      <c r="Q13" s="144"/>
    </row>
    <row r="14" spans="2:16" ht="16.5" customHeight="1">
      <c r="B14" s="91"/>
      <c r="C14" s="80"/>
      <c r="D14" s="153"/>
      <c r="E14" s="154" t="s">
        <v>260</v>
      </c>
      <c r="F14" s="84"/>
      <c r="G14" s="84"/>
      <c r="H14" s="84"/>
      <c r="I14" s="84"/>
      <c r="J14" s="76"/>
      <c r="K14" s="155"/>
      <c r="L14" s="86"/>
      <c r="M14" s="155"/>
      <c r="O14" s="155"/>
      <c r="P14" s="151"/>
    </row>
    <row r="15" spans="2:9" ht="16.5" customHeight="1">
      <c r="B15" s="91"/>
      <c r="C15" s="80"/>
      <c r="D15" s="80"/>
      <c r="E15" s="156"/>
      <c r="F15" s="156"/>
      <c r="G15" s="84"/>
      <c r="H15" s="84"/>
      <c r="I15" s="76"/>
    </row>
    <row r="16" spans="2:15" ht="16.5" customHeight="1">
      <c r="B16" s="91"/>
      <c r="C16" s="106" t="s">
        <v>261</v>
      </c>
      <c r="D16" s="219" t="s">
        <v>262</v>
      </c>
      <c r="E16" s="219"/>
      <c r="F16" s="219"/>
      <c r="G16" s="219"/>
      <c r="H16" s="219"/>
      <c r="I16" s="219"/>
      <c r="K16" s="118"/>
      <c r="L16" s="86"/>
      <c r="M16" s="118"/>
      <c r="O16" s="118"/>
    </row>
    <row r="17" spans="1:10" ht="16.5" customHeight="1">
      <c r="A17" s="76"/>
      <c r="B17" s="76"/>
      <c r="C17" s="80"/>
      <c r="D17" s="84"/>
      <c r="E17" s="84"/>
      <c r="F17" s="84"/>
      <c r="G17" s="76"/>
      <c r="H17" s="76"/>
      <c r="J17" s="76"/>
    </row>
    <row r="18" spans="1:15" ht="16.5" customHeight="1">
      <c r="A18" s="76"/>
      <c r="B18" s="76"/>
      <c r="C18" s="106" t="s">
        <v>263</v>
      </c>
      <c r="D18" s="84" t="s">
        <v>264</v>
      </c>
      <c r="E18" s="84"/>
      <c r="F18" s="84"/>
      <c r="G18" s="84"/>
      <c r="H18" s="84"/>
      <c r="I18" s="76"/>
      <c r="J18" s="76"/>
      <c r="N18" s="151"/>
      <c r="O18" s="151"/>
    </row>
    <row r="19" spans="1:17" ht="16.5" customHeight="1">
      <c r="A19" s="76"/>
      <c r="B19" s="76"/>
      <c r="C19" s="80"/>
      <c r="D19" s="84" t="s">
        <v>265</v>
      </c>
      <c r="E19" s="84"/>
      <c r="F19" s="84"/>
      <c r="G19" s="84"/>
      <c r="H19" s="84"/>
      <c r="K19" s="118"/>
      <c r="L19" s="86"/>
      <c r="M19" s="118"/>
      <c r="O19" s="118"/>
      <c r="P19" s="151"/>
      <c r="Q19" s="144"/>
    </row>
    <row r="20" spans="1:10" ht="16.5" customHeight="1">
      <c r="A20" s="76"/>
      <c r="B20" s="76"/>
      <c r="C20" s="80"/>
      <c r="D20" s="84"/>
      <c r="E20" s="84"/>
      <c r="F20" s="84"/>
      <c r="G20" s="76"/>
      <c r="H20" s="76"/>
      <c r="I20" s="76"/>
      <c r="J20" s="76"/>
    </row>
    <row r="21" spans="1:16" ht="16.5" customHeight="1">
      <c r="A21" s="76"/>
      <c r="B21" s="76"/>
      <c r="C21" s="80" t="s">
        <v>266</v>
      </c>
      <c r="D21" s="84" t="s">
        <v>203</v>
      </c>
      <c r="E21" s="84"/>
      <c r="F21" s="155"/>
      <c r="G21" s="155"/>
      <c r="H21" s="155"/>
      <c r="I21" s="155"/>
      <c r="K21" s="118"/>
      <c r="L21" s="86"/>
      <c r="M21" s="118"/>
      <c r="O21" s="118"/>
      <c r="P21" s="151"/>
    </row>
    <row r="22" spans="1:17" ht="13.5" customHeight="1">
      <c r="A22" s="76"/>
      <c r="B22" s="76"/>
      <c r="D22" s="155"/>
      <c r="E22" s="155"/>
      <c r="F22" s="155"/>
      <c r="G22" s="155"/>
      <c r="H22" s="155"/>
      <c r="I22" s="155"/>
      <c r="K22" s="144"/>
      <c r="L22" s="86"/>
      <c r="M22" s="144"/>
      <c r="N22" s="76"/>
      <c r="O22" s="144"/>
      <c r="P22" s="151"/>
      <c r="Q22" s="144"/>
    </row>
  </sheetData>
  <sheetProtection selectLockedCells="1" selectUnlockedCells="1"/>
  <mergeCells count="1">
    <mergeCell ref="D16:I16"/>
  </mergeCells>
  <printOptions/>
  <pageMargins left="0.7875" right="0.7875" top="0.9541666666666666" bottom="1.0645833333333332" header="0.7875" footer="0.7875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B1" sqref="B1"/>
    </sheetView>
  </sheetViews>
  <sheetFormatPr defaultColWidth="10.8515625" defaultRowHeight="12.75"/>
  <cols>
    <col min="1" max="1" width="5.140625" style="0" customWidth="1"/>
    <col min="2" max="2" width="5.8515625" style="0" customWidth="1"/>
    <col min="3" max="3" width="8.00390625" style="0" customWidth="1"/>
    <col min="4" max="4" width="10.8515625" style="0" customWidth="1"/>
    <col min="5" max="8" width="10.421875" style="0" customWidth="1"/>
    <col min="9" max="9" width="8.00390625" style="0" customWidth="1"/>
    <col min="10" max="10" width="10.140625" style="0" customWidth="1"/>
    <col min="11" max="11" width="2.57421875" style="0" customWidth="1"/>
    <col min="12" max="12" width="10.140625" style="0" customWidth="1"/>
    <col min="13" max="13" width="3.421875" style="0" customWidth="1"/>
    <col min="14" max="14" width="10.140625" style="0" customWidth="1"/>
    <col min="15" max="15" width="2.57421875" style="0" customWidth="1"/>
    <col min="16" max="16" width="3.140625" style="0" customWidth="1"/>
    <col min="17" max="17" width="8.57421875" style="157" customWidth="1"/>
  </cols>
  <sheetData>
    <row r="1" spans="10:17" ht="16.5" customHeight="1">
      <c r="J1" s="73"/>
      <c r="K1" s="140"/>
      <c r="L1" s="140"/>
      <c r="N1" s="73"/>
      <c r="O1" s="140"/>
      <c r="P1" s="140"/>
      <c r="Q1"/>
    </row>
    <row r="2" spans="1:17" ht="19.5" customHeight="1">
      <c r="A2" s="84"/>
      <c r="B2" s="84"/>
      <c r="C2" s="84"/>
      <c r="D2" s="84"/>
      <c r="E2" s="84"/>
      <c r="F2" s="84"/>
      <c r="G2" s="84"/>
      <c r="H2" s="84"/>
      <c r="I2" s="84"/>
      <c r="J2" s="79">
        <v>2009</v>
      </c>
      <c r="K2" s="16"/>
      <c r="L2" s="79">
        <v>2010</v>
      </c>
      <c r="N2" s="79">
        <v>2011</v>
      </c>
      <c r="O2" s="82"/>
      <c r="P2" s="147"/>
      <c r="Q2" s="82"/>
    </row>
    <row r="3" spans="1:17" ht="9.75" customHeight="1">
      <c r="A3" s="84"/>
      <c r="B3" s="84"/>
      <c r="C3" s="84"/>
      <c r="D3" s="84"/>
      <c r="E3" s="84"/>
      <c r="F3" s="84"/>
      <c r="G3" s="84"/>
      <c r="H3" s="84"/>
      <c r="I3" s="84"/>
      <c r="K3" s="82"/>
      <c r="M3" s="156"/>
      <c r="N3" s="156"/>
      <c r="O3" s="156"/>
      <c r="P3" s="156"/>
      <c r="Q3" s="82"/>
    </row>
    <row r="4" spans="1:17" ht="15" customHeight="1">
      <c r="A4" s="158" t="s">
        <v>267</v>
      </c>
      <c r="B4" s="159" t="s">
        <v>268</v>
      </c>
      <c r="C4" s="159"/>
      <c r="D4" s="159"/>
      <c r="E4" s="76"/>
      <c r="F4" s="76"/>
      <c r="G4" s="76"/>
      <c r="H4" s="76"/>
      <c r="I4" s="102" t="s">
        <v>269</v>
      </c>
      <c r="J4" s="160">
        <f>J7+J21+J33</f>
        <v>0</v>
      </c>
      <c r="L4" s="160">
        <f>L7+L21+L33</f>
        <v>0</v>
      </c>
      <c r="N4" s="160">
        <f>N7+N21+N33</f>
        <v>0</v>
      </c>
      <c r="P4" s="161"/>
      <c r="Q4" s="78"/>
    </row>
    <row r="5" spans="1:17" ht="8.25" customHeight="1">
      <c r="A5" s="80"/>
      <c r="B5" s="107"/>
      <c r="C5" s="107"/>
      <c r="D5" s="107"/>
      <c r="E5" s="76"/>
      <c r="F5" s="76"/>
      <c r="G5" s="76"/>
      <c r="H5" s="76"/>
      <c r="I5" s="76"/>
      <c r="J5" s="162"/>
      <c r="L5" s="144"/>
      <c r="Q5"/>
    </row>
    <row r="6" spans="1:17" ht="8.25" customHeight="1">
      <c r="A6" s="80"/>
      <c r="B6" s="107"/>
      <c r="C6" s="107"/>
      <c r="D6" s="107"/>
      <c r="E6" s="76"/>
      <c r="F6" s="76"/>
      <c r="G6" s="76"/>
      <c r="H6" s="76"/>
      <c r="I6" s="76"/>
      <c r="J6" s="162"/>
      <c r="L6" s="144"/>
      <c r="Q6" s="220"/>
    </row>
    <row r="7" spans="1:17" ht="15" customHeight="1">
      <c r="A7" s="80" t="s">
        <v>270</v>
      </c>
      <c r="B7" s="107" t="s">
        <v>271</v>
      </c>
      <c r="C7" s="107"/>
      <c r="D7" s="107"/>
      <c r="E7" s="76"/>
      <c r="F7" s="76"/>
      <c r="G7" s="76"/>
      <c r="H7" s="76"/>
      <c r="I7" s="102" t="s">
        <v>85</v>
      </c>
      <c r="J7" s="163">
        <f>J9+J16+J17+J18+J19</f>
        <v>0</v>
      </c>
      <c r="L7" s="163">
        <f>L9+L16+L17+L18+L19</f>
        <v>0</v>
      </c>
      <c r="N7" s="163">
        <f>N9+N16+N17+N18+N19</f>
        <v>0</v>
      </c>
      <c r="P7" s="144"/>
      <c r="Q7" s="220"/>
    </row>
    <row r="8" spans="1:17" ht="8.25" customHeight="1">
      <c r="A8" s="80"/>
      <c r="B8" s="107"/>
      <c r="C8" s="107"/>
      <c r="D8" s="107"/>
      <c r="E8" s="76"/>
      <c r="F8" s="76"/>
      <c r="G8" s="76"/>
      <c r="H8" s="76"/>
      <c r="I8" s="76"/>
      <c r="J8" s="76"/>
      <c r="L8" s="76"/>
      <c r="N8" s="76"/>
      <c r="P8" s="76"/>
      <c r="Q8" s="220"/>
    </row>
    <row r="9" spans="1:17" ht="15" customHeight="1">
      <c r="A9" s="80"/>
      <c r="B9" s="80" t="s">
        <v>272</v>
      </c>
      <c r="C9" s="76" t="s">
        <v>273</v>
      </c>
      <c r="D9" s="76"/>
      <c r="E9" s="76"/>
      <c r="F9" s="76"/>
      <c r="G9" s="76"/>
      <c r="H9" s="76"/>
      <c r="I9" s="102" t="s">
        <v>274</v>
      </c>
      <c r="J9" s="164">
        <f>J11+J12+J13+J14</f>
        <v>0</v>
      </c>
      <c r="L9" s="164">
        <f>L11+L12+L13+L14</f>
        <v>0</v>
      </c>
      <c r="N9" s="164">
        <f>N11+N12+N13+N14</f>
        <v>0</v>
      </c>
      <c r="O9" s="76"/>
      <c r="P9" s="84"/>
      <c r="Q9" s="106"/>
    </row>
    <row r="10" spans="1:17" ht="15" customHeight="1">
      <c r="A10" s="80"/>
      <c r="B10" s="76"/>
      <c r="C10" s="76" t="s">
        <v>275</v>
      </c>
      <c r="D10" s="76" t="s">
        <v>276</v>
      </c>
      <c r="E10" s="76"/>
      <c r="F10" s="76"/>
      <c r="G10" s="76"/>
      <c r="H10" s="76"/>
      <c r="I10" s="76"/>
      <c r="Q10" s="106"/>
    </row>
    <row r="11" spans="1:17" ht="15" customHeight="1">
      <c r="A11" s="80"/>
      <c r="B11" s="76"/>
      <c r="D11" s="76" t="s">
        <v>277</v>
      </c>
      <c r="E11" s="76"/>
      <c r="F11" s="76"/>
      <c r="G11" s="76"/>
      <c r="H11" s="76"/>
      <c r="I11" s="76"/>
      <c r="J11" s="165"/>
      <c r="L11" s="166"/>
      <c r="N11" s="165"/>
      <c r="P11" s="16"/>
      <c r="Q11" s="106"/>
    </row>
    <row r="12" spans="1:17" ht="15" customHeight="1">
      <c r="A12" s="80"/>
      <c r="B12" s="76"/>
      <c r="C12" s="76" t="s">
        <v>278</v>
      </c>
      <c r="D12" s="76" t="s">
        <v>279</v>
      </c>
      <c r="E12" s="76"/>
      <c r="F12" s="76"/>
      <c r="G12" s="76"/>
      <c r="H12" s="76"/>
      <c r="I12" s="76"/>
      <c r="J12" s="165"/>
      <c r="L12" s="166"/>
      <c r="N12" s="165"/>
      <c r="P12" s="16"/>
      <c r="Q12" s="106"/>
    </row>
    <row r="13" spans="1:17" ht="15" customHeight="1">
      <c r="A13" s="80"/>
      <c r="B13" s="76"/>
      <c r="C13" s="76" t="s">
        <v>280</v>
      </c>
      <c r="D13" s="76" t="s">
        <v>281</v>
      </c>
      <c r="E13" s="76"/>
      <c r="F13" s="76"/>
      <c r="G13" s="76"/>
      <c r="H13" s="76"/>
      <c r="I13" s="76"/>
      <c r="J13" s="165"/>
      <c r="L13" s="166"/>
      <c r="N13" s="165"/>
      <c r="P13" s="16"/>
      <c r="Q13" s="106"/>
    </row>
    <row r="14" spans="1:17" ht="15" customHeight="1">
      <c r="A14" s="80"/>
      <c r="B14" s="76"/>
      <c r="C14" s="76" t="s">
        <v>282</v>
      </c>
      <c r="D14" s="76" t="s">
        <v>203</v>
      </c>
      <c r="E14" s="76"/>
      <c r="F14" s="128"/>
      <c r="G14" s="128"/>
      <c r="H14" s="128"/>
      <c r="I14" s="76"/>
      <c r="J14" s="165"/>
      <c r="L14" s="166"/>
      <c r="N14" s="165"/>
      <c r="P14" s="16"/>
      <c r="Q14" s="106"/>
    </row>
    <row r="15" spans="1:17" ht="15" customHeight="1">
      <c r="A15" s="80"/>
      <c r="B15" s="76"/>
      <c r="C15" s="76"/>
      <c r="D15" s="76"/>
      <c r="E15" s="76"/>
      <c r="F15" s="84"/>
      <c r="G15" s="84"/>
      <c r="H15" s="84"/>
      <c r="I15" s="76"/>
      <c r="J15" s="162"/>
      <c r="L15" s="144"/>
      <c r="N15" s="162"/>
      <c r="P15" s="16"/>
      <c r="Q15" s="106"/>
    </row>
    <row r="16" spans="1:17" ht="15" customHeight="1">
      <c r="A16" s="80"/>
      <c r="B16" s="80" t="s">
        <v>283</v>
      </c>
      <c r="C16" s="76" t="s">
        <v>284</v>
      </c>
      <c r="D16" s="76"/>
      <c r="E16" s="76"/>
      <c r="F16" s="76"/>
      <c r="G16" s="76"/>
      <c r="H16" s="76"/>
      <c r="I16" s="76"/>
      <c r="J16" s="165"/>
      <c r="L16" s="166"/>
      <c r="N16" s="165"/>
      <c r="P16" s="16"/>
      <c r="Q16" s="106"/>
    </row>
    <row r="17" spans="1:18" ht="15" customHeight="1">
      <c r="A17" s="80"/>
      <c r="B17" s="80" t="s">
        <v>285</v>
      </c>
      <c r="C17" s="76" t="s">
        <v>286</v>
      </c>
      <c r="D17" s="76"/>
      <c r="E17" s="76"/>
      <c r="F17" s="76"/>
      <c r="G17" s="76"/>
      <c r="H17" s="76"/>
      <c r="I17" s="76"/>
      <c r="J17" s="165"/>
      <c r="L17" s="166"/>
      <c r="N17" s="165"/>
      <c r="P17" s="16"/>
      <c r="Q17" s="106"/>
      <c r="R17" s="76"/>
    </row>
    <row r="18" spans="1:18" ht="15" customHeight="1">
      <c r="A18" s="80"/>
      <c r="B18" s="80" t="s">
        <v>287</v>
      </c>
      <c r="C18" s="76" t="s">
        <v>288</v>
      </c>
      <c r="D18" s="76"/>
      <c r="E18" s="76"/>
      <c r="F18" s="76"/>
      <c r="G18" s="76"/>
      <c r="H18" s="76"/>
      <c r="I18" s="76"/>
      <c r="J18" s="165"/>
      <c r="L18" s="166"/>
      <c r="N18" s="165"/>
      <c r="Q18"/>
      <c r="R18" s="76"/>
    </row>
    <row r="19" spans="1:18" ht="15" customHeight="1">
      <c r="A19" s="80"/>
      <c r="B19" s="80" t="s">
        <v>289</v>
      </c>
      <c r="C19" s="76" t="s">
        <v>203</v>
      </c>
      <c r="D19" s="76"/>
      <c r="E19" s="128"/>
      <c r="F19" s="128"/>
      <c r="G19" s="128"/>
      <c r="H19" s="128"/>
      <c r="I19" s="76"/>
      <c r="J19" s="165"/>
      <c r="L19" s="166"/>
      <c r="N19" s="165"/>
      <c r="P19" s="16"/>
      <c r="Q19" s="106"/>
      <c r="R19" s="76"/>
    </row>
    <row r="20" spans="1:18" ht="15" customHeight="1">
      <c r="A20" s="8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/>
      <c r="O20" s="76"/>
      <c r="P20" s="76"/>
      <c r="Q20" s="106"/>
      <c r="R20" s="76"/>
    </row>
    <row r="21" spans="1:18" ht="15" customHeight="1">
      <c r="A21" s="80" t="s">
        <v>290</v>
      </c>
      <c r="B21" s="107" t="s">
        <v>291</v>
      </c>
      <c r="C21" s="107"/>
      <c r="D21" s="107"/>
      <c r="E21" s="76"/>
      <c r="F21" s="76"/>
      <c r="G21" s="76"/>
      <c r="H21" s="76"/>
      <c r="I21" s="102" t="s">
        <v>292</v>
      </c>
      <c r="J21" s="163">
        <f>J23+J25+J26+J27+J28+J29+J30</f>
        <v>0</v>
      </c>
      <c r="L21" s="163">
        <f>L23+L25+L26+L27+L28+L29+L30</f>
        <v>0</v>
      </c>
      <c r="N21" s="163">
        <f>N23+N25+N26+N27+N28+N29+N30</f>
        <v>0</v>
      </c>
      <c r="Q21" s="220"/>
      <c r="R21" s="76"/>
    </row>
    <row r="22" spans="1:18" ht="8.25" customHeight="1">
      <c r="A22" s="80"/>
      <c r="B22" s="107"/>
      <c r="C22" s="107"/>
      <c r="D22" s="107"/>
      <c r="E22" s="76"/>
      <c r="F22" s="76"/>
      <c r="G22" s="76"/>
      <c r="H22" s="76"/>
      <c r="I22" s="76"/>
      <c r="J22" s="76"/>
      <c r="L22" s="76"/>
      <c r="N22" s="76"/>
      <c r="P22" s="76"/>
      <c r="Q22" s="220"/>
      <c r="R22" s="76"/>
    </row>
    <row r="23" spans="1:18" ht="15" customHeight="1">
      <c r="A23" s="80"/>
      <c r="B23" s="80" t="s">
        <v>293</v>
      </c>
      <c r="C23" s="76" t="s">
        <v>294</v>
      </c>
      <c r="D23" s="76"/>
      <c r="E23" s="167"/>
      <c r="F23" s="167"/>
      <c r="G23" s="167"/>
      <c r="H23" s="76"/>
      <c r="I23" s="76"/>
      <c r="J23" s="165"/>
      <c r="L23" s="166"/>
      <c r="N23" s="165"/>
      <c r="P23" s="16"/>
      <c r="Q23" s="106"/>
      <c r="R23" s="76"/>
    </row>
    <row r="24" spans="1:18" ht="13.5" customHeight="1">
      <c r="A24" s="76"/>
      <c r="B24" s="167" t="s">
        <v>295</v>
      </c>
      <c r="C24" s="167"/>
      <c r="D24" s="76"/>
      <c r="E24" s="168"/>
      <c r="F24" s="167"/>
      <c r="G24" s="167"/>
      <c r="H24" s="76"/>
      <c r="I24" s="76"/>
      <c r="J24" s="76"/>
      <c r="K24" s="76"/>
      <c r="L24" s="76"/>
      <c r="M24" s="76"/>
      <c r="N24" s="76"/>
      <c r="O24" s="76"/>
      <c r="P24" s="76"/>
      <c r="Q24" s="106"/>
      <c r="R24" s="76"/>
    </row>
    <row r="25" spans="1:18" ht="15" customHeight="1">
      <c r="A25" s="76"/>
      <c r="B25" s="80" t="s">
        <v>296</v>
      </c>
      <c r="C25" s="76" t="s">
        <v>297</v>
      </c>
      <c r="D25" s="76"/>
      <c r="E25" s="168"/>
      <c r="F25" s="167"/>
      <c r="G25" s="167"/>
      <c r="H25" s="76"/>
      <c r="I25" s="76"/>
      <c r="J25" s="165"/>
      <c r="L25" s="166"/>
      <c r="N25" s="165"/>
      <c r="P25" s="16"/>
      <c r="Q25" s="106"/>
      <c r="R25" s="76"/>
    </row>
    <row r="26" spans="1:18" ht="15" customHeight="1">
      <c r="A26" s="76"/>
      <c r="B26" s="80" t="s">
        <v>298</v>
      </c>
      <c r="C26" s="76" t="s">
        <v>299</v>
      </c>
      <c r="D26" s="76"/>
      <c r="E26" s="76"/>
      <c r="H26" s="167"/>
      <c r="I26" s="167"/>
      <c r="J26" s="165"/>
      <c r="L26" s="166"/>
      <c r="N26" s="165"/>
      <c r="P26" s="16"/>
      <c r="Q26" s="106"/>
      <c r="R26" s="76"/>
    </row>
    <row r="27" spans="1:18" ht="15" customHeight="1">
      <c r="A27" s="76"/>
      <c r="B27" s="80" t="s">
        <v>300</v>
      </c>
      <c r="C27" s="76" t="s">
        <v>301</v>
      </c>
      <c r="D27" s="107"/>
      <c r="E27" s="76"/>
      <c r="F27" s="76"/>
      <c r="G27" s="76"/>
      <c r="H27" s="167"/>
      <c r="I27" s="167"/>
      <c r="J27" s="165"/>
      <c r="L27" s="166"/>
      <c r="N27" s="165"/>
      <c r="P27" s="16"/>
      <c r="Q27" s="106"/>
      <c r="R27" s="76"/>
    </row>
    <row r="28" spans="1:18" ht="15" customHeight="1">
      <c r="A28" s="76"/>
      <c r="B28" s="80" t="s">
        <v>302</v>
      </c>
      <c r="C28" s="76" t="s">
        <v>303</v>
      </c>
      <c r="D28" s="76"/>
      <c r="E28" s="76"/>
      <c r="F28" s="76"/>
      <c r="G28" s="76"/>
      <c r="H28" s="76"/>
      <c r="I28" s="76"/>
      <c r="J28" s="165"/>
      <c r="L28" s="166"/>
      <c r="N28" s="165"/>
      <c r="P28" s="16"/>
      <c r="Q28" s="106"/>
      <c r="R28" s="76"/>
    </row>
    <row r="29" spans="1:18" ht="15" customHeight="1">
      <c r="A29" s="76"/>
      <c r="B29" s="80" t="s">
        <v>304</v>
      </c>
      <c r="C29" s="76" t="s">
        <v>305</v>
      </c>
      <c r="D29" s="76"/>
      <c r="E29" s="76"/>
      <c r="F29" s="76"/>
      <c r="G29" s="76"/>
      <c r="H29" s="76"/>
      <c r="I29" s="76"/>
      <c r="J29" s="165"/>
      <c r="L29" s="166"/>
      <c r="N29" s="165"/>
      <c r="P29" s="16"/>
      <c r="Q29" s="106"/>
      <c r="R29" s="76"/>
    </row>
    <row r="30" spans="1:18" ht="15" customHeight="1">
      <c r="A30" s="76"/>
      <c r="B30" s="80" t="s">
        <v>306</v>
      </c>
      <c r="C30" s="76" t="s">
        <v>307</v>
      </c>
      <c r="D30" s="76"/>
      <c r="E30" s="76"/>
      <c r="F30" s="76"/>
      <c r="G30" s="76"/>
      <c r="H30" s="76"/>
      <c r="I30" s="76"/>
      <c r="J30" s="165"/>
      <c r="L30" s="166"/>
      <c r="N30" s="165"/>
      <c r="P30" s="16"/>
      <c r="Q30" s="106"/>
      <c r="R30" s="76"/>
    </row>
    <row r="31" spans="1:18" ht="15" customHeight="1">
      <c r="A31" s="76"/>
      <c r="B31" s="80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106"/>
      <c r="R31" s="76"/>
    </row>
    <row r="32" spans="1:18" ht="15" customHeight="1">
      <c r="A32" s="80" t="s">
        <v>308</v>
      </c>
      <c r="B32" s="107" t="s">
        <v>309</v>
      </c>
      <c r="C32" s="84"/>
      <c r="D32" s="84"/>
      <c r="E32" s="76"/>
      <c r="F32" s="76"/>
      <c r="G32" s="76"/>
      <c r="H32" s="76"/>
      <c r="I32" s="76"/>
      <c r="Q32" s="106"/>
      <c r="R32" s="76"/>
    </row>
    <row r="33" spans="1:16" ht="15" customHeight="1">
      <c r="A33" s="112"/>
      <c r="B33" s="169" t="s">
        <v>310</v>
      </c>
      <c r="C33" s="112"/>
      <c r="D33" s="112"/>
      <c r="E33" s="112"/>
      <c r="F33" s="112"/>
      <c r="G33" s="112"/>
      <c r="H33" s="112"/>
      <c r="I33" s="112"/>
      <c r="J33" s="165"/>
      <c r="K33" s="76"/>
      <c r="L33" s="165"/>
      <c r="N33" s="165"/>
      <c r="O33" s="76"/>
      <c r="P33" s="162"/>
    </row>
  </sheetData>
  <sheetProtection selectLockedCells="1" selectUnlockedCells="1"/>
  <mergeCells count="2">
    <mergeCell ref="Q6:Q8"/>
    <mergeCell ref="Q21:Q22"/>
  </mergeCells>
  <printOptions horizontalCentered="1"/>
  <pageMargins left="0.39375" right="0.39375" top="0.5604166666666667" bottom="0.7881944444444444" header="0.39375" footer="0.5902777777777778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B2" sqref="B2"/>
    </sheetView>
  </sheetViews>
  <sheetFormatPr defaultColWidth="11.57421875" defaultRowHeight="16.5" customHeight="1"/>
  <cols>
    <col min="1" max="1" width="5.57421875" style="0" customWidth="1"/>
    <col min="2" max="2" width="5.28125" style="0" customWidth="1"/>
    <col min="3" max="8" width="11.57421875" style="0" customWidth="1"/>
    <col min="9" max="9" width="6.421875" style="0" customWidth="1"/>
    <col min="10" max="11" width="7.7109375" style="0" customWidth="1"/>
    <col min="12" max="12" width="5.00390625" style="0" customWidth="1"/>
    <col min="13" max="14" width="7.7109375" style="0" customWidth="1"/>
    <col min="15" max="15" width="6.140625" style="0" customWidth="1"/>
    <col min="16" max="16" width="8.00390625" style="0" customWidth="1"/>
    <col min="17" max="17" width="8.421875" style="0" customWidth="1"/>
  </cols>
  <sheetData>
    <row r="1" spans="1:16" ht="16.5" customHeight="1">
      <c r="A1" s="16"/>
      <c r="B1" s="16"/>
      <c r="C1" s="16"/>
      <c r="D1" s="16"/>
      <c r="E1" s="16"/>
      <c r="F1" s="16"/>
      <c r="G1" s="16"/>
      <c r="H1" s="16"/>
      <c r="I1" s="16"/>
      <c r="J1" s="82"/>
      <c r="K1" s="16"/>
      <c r="L1" s="16"/>
      <c r="M1" s="82"/>
      <c r="N1" s="16"/>
      <c r="O1" s="16"/>
      <c r="P1" s="16"/>
    </row>
    <row r="2" spans="1:16" ht="16.5" customHeight="1">
      <c r="A2" s="16"/>
      <c r="C2" s="16"/>
      <c r="D2" s="16"/>
      <c r="E2" s="16"/>
      <c r="F2" s="16"/>
      <c r="G2" s="16"/>
      <c r="H2" s="16"/>
      <c r="I2" s="16"/>
      <c r="J2" s="82"/>
      <c r="K2" s="16"/>
      <c r="L2" s="16"/>
      <c r="M2" s="82"/>
      <c r="N2" s="16"/>
      <c r="O2" s="16"/>
      <c r="P2" s="16"/>
    </row>
    <row r="3" spans="10:17" ht="16.5" customHeight="1">
      <c r="J3" s="221">
        <v>2009</v>
      </c>
      <c r="K3" s="221"/>
      <c r="M3" s="221">
        <v>2010</v>
      </c>
      <c r="N3" s="221"/>
      <c r="P3" s="221">
        <v>2011</v>
      </c>
      <c r="Q3" s="221"/>
    </row>
    <row r="4" spans="1:4" ht="16.5" customHeight="1">
      <c r="A4" s="170" t="s">
        <v>311</v>
      </c>
      <c r="B4" s="87" t="s">
        <v>312</v>
      </c>
      <c r="C4" s="112"/>
      <c r="D4" s="112"/>
    </row>
    <row r="5" ht="11.25" customHeight="1"/>
    <row r="6" spans="1:2" ht="16.5" customHeight="1">
      <c r="A6" s="80" t="s">
        <v>313</v>
      </c>
      <c r="B6" s="76" t="s">
        <v>314</v>
      </c>
    </row>
    <row r="7" spans="3:17" ht="16.5" customHeight="1">
      <c r="C7" s="80" t="s">
        <v>315</v>
      </c>
      <c r="D7" s="76" t="s">
        <v>316</v>
      </c>
      <c r="J7" s="222"/>
      <c r="K7" s="222"/>
      <c r="M7" s="222"/>
      <c r="N7" s="222"/>
      <c r="P7" s="222"/>
      <c r="Q7" s="222"/>
    </row>
    <row r="8" spans="3:17" ht="16.5" customHeight="1">
      <c r="C8" s="80" t="s">
        <v>317</v>
      </c>
      <c r="D8" s="76" t="s">
        <v>318</v>
      </c>
      <c r="J8" s="222"/>
      <c r="K8" s="222"/>
      <c r="M8" s="222"/>
      <c r="N8" s="222"/>
      <c r="P8" s="222"/>
      <c r="Q8" s="222"/>
    </row>
    <row r="12" spans="1:17" ht="16.5" customHeight="1">
      <c r="A12" s="170" t="s">
        <v>319</v>
      </c>
      <c r="B12" s="87" t="s">
        <v>320</v>
      </c>
      <c r="C12" s="83"/>
      <c r="D12" s="83"/>
      <c r="E12" s="83"/>
      <c r="F12" s="83"/>
      <c r="G12" s="83"/>
      <c r="H12" s="144"/>
      <c r="I12" s="97"/>
      <c r="K12" s="171"/>
      <c r="L12" s="97"/>
      <c r="N12" s="82"/>
      <c r="Q12" s="82"/>
    </row>
    <row r="13" spans="1:17" ht="11.25" customHeight="1">
      <c r="A13" s="101"/>
      <c r="I13" s="16"/>
      <c r="J13" s="147"/>
      <c r="K13" s="172"/>
      <c r="L13" s="16"/>
      <c r="M13" s="147"/>
      <c r="N13" s="172"/>
      <c r="P13" s="147"/>
      <c r="Q13" s="172"/>
    </row>
    <row r="14" spans="1:17" ht="16.5" customHeight="1">
      <c r="A14" s="101"/>
      <c r="I14" s="16"/>
      <c r="J14" s="172"/>
      <c r="K14" s="172"/>
      <c r="L14" s="16"/>
      <c r="M14" s="172"/>
      <c r="N14" s="172"/>
      <c r="P14" s="172"/>
      <c r="Q14" s="172"/>
    </row>
    <row r="15" spans="1:12" ht="8.25" customHeight="1">
      <c r="A15" s="101"/>
      <c r="I15" s="16"/>
      <c r="L15" s="16"/>
    </row>
    <row r="16" spans="1:17" ht="16.5" customHeight="1">
      <c r="A16" s="80" t="s">
        <v>321</v>
      </c>
      <c r="B16" s="76" t="s">
        <v>322</v>
      </c>
      <c r="C16" s="107"/>
      <c r="D16" s="173"/>
      <c r="E16" s="76"/>
      <c r="F16" s="76"/>
      <c r="G16" s="173"/>
      <c r="I16" s="16"/>
      <c r="J16" s="91" t="s">
        <v>323</v>
      </c>
      <c r="K16" s="91" t="s">
        <v>324</v>
      </c>
      <c r="L16" s="91"/>
      <c r="M16" s="91" t="s">
        <v>323</v>
      </c>
      <c r="N16" s="91" t="s">
        <v>324</v>
      </c>
      <c r="P16" s="91" t="s">
        <v>323</v>
      </c>
      <c r="Q16" s="91" t="s">
        <v>324</v>
      </c>
    </row>
    <row r="17" spans="1:7" ht="16.5" customHeight="1">
      <c r="A17" s="80"/>
      <c r="B17" s="76" t="s">
        <v>325</v>
      </c>
      <c r="C17" s="107"/>
      <c r="D17" s="173"/>
      <c r="E17" s="76"/>
      <c r="F17" s="76"/>
      <c r="G17" s="173"/>
    </row>
    <row r="18" spans="1:7" ht="16.5" customHeight="1">
      <c r="A18" s="80"/>
      <c r="B18" s="76"/>
      <c r="C18" s="107"/>
      <c r="D18" s="173"/>
      <c r="E18" s="76"/>
      <c r="F18" s="76"/>
      <c r="G18" s="173"/>
    </row>
    <row r="20" spans="1:8" ht="16.5" customHeight="1">
      <c r="A20" s="80" t="s">
        <v>326</v>
      </c>
      <c r="B20" s="76" t="s">
        <v>327</v>
      </c>
      <c r="D20" s="76"/>
      <c r="E20" s="76"/>
      <c r="F20" s="76"/>
      <c r="G20" s="76"/>
      <c r="H20" s="76"/>
    </row>
    <row r="21" spans="1:8" ht="16.5" customHeight="1">
      <c r="A21" s="80"/>
      <c r="B21" s="76" t="s">
        <v>328</v>
      </c>
      <c r="D21" s="76"/>
      <c r="E21" s="76"/>
      <c r="F21" s="76"/>
      <c r="G21" s="76"/>
      <c r="H21" s="76"/>
    </row>
    <row r="22" spans="2:14" ht="16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ht="16.5" customHeight="1">
      <c r="B23" s="128"/>
      <c r="C23" s="128"/>
      <c r="D23" s="128"/>
      <c r="E23" s="128"/>
      <c r="F23" s="128"/>
      <c r="G23" s="128"/>
      <c r="H23" s="23"/>
      <c r="I23" s="23"/>
      <c r="J23" s="23"/>
      <c r="K23" s="23"/>
      <c r="L23" s="23"/>
      <c r="M23" s="23"/>
      <c r="N23" s="23"/>
    </row>
    <row r="24" spans="2:14" ht="16.5" customHeight="1">
      <c r="B24" s="128"/>
      <c r="C24" s="128"/>
      <c r="D24" s="128"/>
      <c r="E24" s="128"/>
      <c r="F24" s="128"/>
      <c r="G24" s="128"/>
      <c r="H24" s="23"/>
      <c r="I24" s="23"/>
      <c r="J24" s="23"/>
      <c r="K24" s="23"/>
      <c r="L24" s="23"/>
      <c r="M24" s="23"/>
      <c r="N24" s="23"/>
    </row>
  </sheetData>
  <sheetProtection selectLockedCells="1" selectUnlockedCells="1"/>
  <mergeCells count="9">
    <mergeCell ref="J8:K8"/>
    <mergeCell ref="M8:N8"/>
    <mergeCell ref="P8:Q8"/>
    <mergeCell ref="J3:K3"/>
    <mergeCell ref="M3:N3"/>
    <mergeCell ref="P3:Q3"/>
    <mergeCell ref="J7:K7"/>
    <mergeCell ref="M7:N7"/>
    <mergeCell ref="P7:Q7"/>
  </mergeCells>
  <printOptions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34"/>
  <sheetViews>
    <sheetView zoomScalePageLayoutView="0" workbookViewId="0" topLeftCell="A1">
      <selection activeCell="B1" sqref="B1"/>
    </sheetView>
  </sheetViews>
  <sheetFormatPr defaultColWidth="10.8515625" defaultRowHeight="12.75"/>
  <cols>
    <col min="1" max="2" width="4.421875" style="0" customWidth="1"/>
    <col min="3" max="3" width="16.7109375" style="0" customWidth="1"/>
    <col min="4" max="4" width="10.8515625" style="0" customWidth="1"/>
    <col min="5" max="5" width="7.7109375" style="0" customWidth="1"/>
    <col min="6" max="6" width="12.57421875" style="0" customWidth="1"/>
    <col min="7" max="7" width="5.140625" style="0" customWidth="1"/>
    <col min="8" max="8" width="12.57421875" style="0" customWidth="1"/>
    <col min="9" max="9" width="6.28125" style="0" customWidth="1"/>
    <col min="10" max="10" width="13.57421875" style="0" customWidth="1"/>
    <col min="11" max="11" width="11.8515625" style="0" customWidth="1"/>
    <col min="12" max="12" width="7.7109375" style="0" customWidth="1"/>
    <col min="13" max="13" width="12.57421875" style="0" customWidth="1"/>
    <col min="14" max="14" width="5.140625" style="0" customWidth="1"/>
    <col min="15" max="15" width="12.57421875" style="0" customWidth="1"/>
  </cols>
  <sheetData>
    <row r="1" spans="3:26" ht="24.75" customHeight="1"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3:26" ht="11.25" customHeight="1"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3:29" s="176" customFormat="1" ht="16.5" customHeight="1">
      <c r="C3" s="223" t="s">
        <v>329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3:29" s="176" customFormat="1" ht="16.5" customHeight="1">
      <c r="C4" s="178" t="s">
        <v>330</v>
      </c>
      <c r="D4" s="179"/>
      <c r="E4" s="179"/>
      <c r="F4" s="179"/>
      <c r="G4" s="179"/>
      <c r="H4" s="179"/>
      <c r="I4" s="179"/>
      <c r="J4" s="179"/>
      <c r="K4" s="180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3:29" s="176" customFormat="1" ht="16.5" customHeight="1">
      <c r="C5" s="177"/>
      <c r="D5" s="179"/>
      <c r="E5" s="179"/>
      <c r="F5" s="79">
        <v>2009</v>
      </c>
      <c r="G5" s="16"/>
      <c r="H5" s="79">
        <v>2010</v>
      </c>
      <c r="I5"/>
      <c r="J5" s="79">
        <v>2011</v>
      </c>
      <c r="K5" s="180"/>
      <c r="M5" s="172"/>
      <c r="N5" s="76"/>
      <c r="O5" s="172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3:12" ht="15" customHeight="1">
      <c r="C6" s="181" t="s">
        <v>331</v>
      </c>
      <c r="D6" s="181"/>
      <c r="E6" s="182"/>
      <c r="I6" s="76"/>
      <c r="K6" s="181"/>
      <c r="L6" s="76"/>
    </row>
    <row r="7" spans="3:15" ht="15" customHeight="1">
      <c r="C7" s="183" t="s">
        <v>332</v>
      </c>
      <c r="D7" s="181"/>
      <c r="E7" s="76"/>
      <c r="F7" s="184"/>
      <c r="G7" s="76"/>
      <c r="H7" s="184"/>
      <c r="I7" s="76"/>
      <c r="J7" s="184"/>
      <c r="M7" s="185"/>
      <c r="N7" s="76"/>
      <c r="O7" s="185"/>
    </row>
    <row r="8" spans="4:10" ht="15" customHeight="1">
      <c r="D8" s="76"/>
      <c r="E8" s="76"/>
      <c r="F8" s="76"/>
      <c r="G8" s="76"/>
      <c r="H8" s="76"/>
      <c r="I8" s="76"/>
      <c r="J8" s="76"/>
    </row>
    <row r="9" spans="3:9" ht="15" customHeight="1">
      <c r="C9" s="181" t="s">
        <v>333</v>
      </c>
      <c r="D9" s="181"/>
      <c r="E9" s="76"/>
      <c r="I9" s="76"/>
    </row>
    <row r="10" spans="3:15" ht="15" customHeight="1">
      <c r="C10" s="181" t="s">
        <v>334</v>
      </c>
      <c r="D10" s="181"/>
      <c r="E10" s="76"/>
      <c r="F10" s="184"/>
      <c r="G10" s="181"/>
      <c r="H10" s="184"/>
      <c r="I10" s="76"/>
      <c r="J10" s="184"/>
      <c r="K10" s="181"/>
      <c r="M10" s="185"/>
      <c r="N10" s="181"/>
      <c r="O10" s="185"/>
    </row>
    <row r="11" spans="3:16" ht="16.5" customHeight="1">
      <c r="C11" s="156"/>
      <c r="D11" s="156"/>
      <c r="E11" s="84"/>
      <c r="F11" s="120"/>
      <c r="G11" s="84"/>
      <c r="H11" s="120"/>
      <c r="I11" s="84"/>
      <c r="J11" s="120"/>
      <c r="K11" s="120"/>
      <c r="L11" s="76"/>
      <c r="M11" s="120"/>
      <c r="N11" s="76"/>
      <c r="O11" s="120"/>
      <c r="P11" s="16"/>
    </row>
    <row r="12" spans="3:16" ht="16.5" customHeight="1">
      <c r="C12" s="181" t="s">
        <v>335</v>
      </c>
      <c r="D12" s="156"/>
      <c r="E12" s="84"/>
      <c r="F12" s="184"/>
      <c r="G12" s="181"/>
      <c r="H12" s="184"/>
      <c r="I12" s="76"/>
      <c r="J12" s="184"/>
      <c r="K12" s="120"/>
      <c r="L12" s="76"/>
      <c r="M12" s="120"/>
      <c r="N12" s="76"/>
      <c r="O12" s="120"/>
      <c r="P12" s="16"/>
    </row>
    <row r="13" spans="3:16" ht="16.5" customHeight="1">
      <c r="C13" s="181" t="s">
        <v>336</v>
      </c>
      <c r="D13" s="156"/>
      <c r="E13" s="84"/>
      <c r="F13" s="120"/>
      <c r="G13" s="84"/>
      <c r="H13" s="120"/>
      <c r="I13" s="84"/>
      <c r="J13" s="120"/>
      <c r="K13" s="120"/>
      <c r="L13" s="76"/>
      <c r="M13" s="120"/>
      <c r="N13" s="76"/>
      <c r="O13" s="120"/>
      <c r="P13" s="16"/>
    </row>
    <row r="14" spans="3:16" ht="16.5" customHeight="1">
      <c r="C14" s="181"/>
      <c r="D14" s="156"/>
      <c r="E14" s="84"/>
      <c r="F14" s="120"/>
      <c r="G14" s="84"/>
      <c r="H14" s="120"/>
      <c r="I14" s="84"/>
      <c r="J14" s="120"/>
      <c r="K14" s="120"/>
      <c r="L14" s="76"/>
      <c r="M14" s="120"/>
      <c r="N14" s="76"/>
      <c r="O14" s="120"/>
      <c r="P14" s="16"/>
    </row>
    <row r="15" spans="3:16" ht="16.5" customHeight="1">
      <c r="C15" s="181" t="s">
        <v>337</v>
      </c>
      <c r="D15" s="156"/>
      <c r="E15" s="84"/>
      <c r="F15" s="184"/>
      <c r="G15" s="181"/>
      <c r="H15" s="184"/>
      <c r="I15" s="76"/>
      <c r="J15" s="184"/>
      <c r="K15" s="120"/>
      <c r="L15" s="76"/>
      <c r="M15" s="120"/>
      <c r="N15" s="76"/>
      <c r="O15" s="120"/>
      <c r="P15" s="16"/>
    </row>
    <row r="16" spans="3:16" ht="16.5" customHeight="1">
      <c r="C16" s="156"/>
      <c r="D16" s="156"/>
      <c r="E16" s="84"/>
      <c r="F16" s="120"/>
      <c r="G16" s="84"/>
      <c r="H16" s="120"/>
      <c r="I16" s="84"/>
      <c r="J16" s="120"/>
      <c r="K16" s="120"/>
      <c r="L16" s="76"/>
      <c r="M16" s="120"/>
      <c r="N16" s="76"/>
      <c r="O16" s="120"/>
      <c r="P16" s="16"/>
    </row>
    <row r="17" spans="3:16" ht="16.5" customHeight="1">
      <c r="C17" s="186" t="s">
        <v>338</v>
      </c>
      <c r="D17" s="156"/>
      <c r="E17" s="84"/>
      <c r="F17" s="184"/>
      <c r="G17" s="181"/>
      <c r="H17" s="184"/>
      <c r="I17" s="76"/>
      <c r="J17" s="184"/>
      <c r="K17" s="120"/>
      <c r="L17" s="76"/>
      <c r="M17" s="120"/>
      <c r="N17" s="76"/>
      <c r="O17" s="120"/>
      <c r="P17" s="16"/>
    </row>
    <row r="18" spans="3:16" ht="16.5" customHeight="1">
      <c r="C18" s="156"/>
      <c r="D18" s="156"/>
      <c r="E18" s="84"/>
      <c r="F18" s="120"/>
      <c r="G18" s="84"/>
      <c r="H18" s="120"/>
      <c r="I18" s="84"/>
      <c r="J18" s="120"/>
      <c r="K18" s="120"/>
      <c r="L18" s="76"/>
      <c r="M18" s="120"/>
      <c r="N18" s="76"/>
      <c r="O18" s="120"/>
      <c r="P18" s="16"/>
    </row>
    <row r="19" spans="3:15" ht="15" customHeight="1">
      <c r="C19" s="186" t="s">
        <v>339</v>
      </c>
      <c r="D19" s="120"/>
      <c r="E19" s="76"/>
      <c r="F19" s="184"/>
      <c r="G19" s="76"/>
      <c r="H19" s="184"/>
      <c r="J19" s="184"/>
      <c r="K19" s="76"/>
      <c r="L19" s="76"/>
      <c r="M19" s="185"/>
      <c r="N19" s="76"/>
      <c r="O19" s="185"/>
    </row>
    <row r="20" ht="16.5" customHeight="1">
      <c r="I20" s="76"/>
    </row>
    <row r="21" spans="3:10" ht="16.5" customHeight="1">
      <c r="C21" s="181" t="s">
        <v>340</v>
      </c>
      <c r="F21" s="184"/>
      <c r="G21" s="181"/>
      <c r="H21" s="184"/>
      <c r="I21" s="76"/>
      <c r="J21" s="184"/>
    </row>
    <row r="22" ht="16.5" customHeight="1">
      <c r="I22" s="76"/>
    </row>
    <row r="23" spans="3:10" ht="15" customHeight="1">
      <c r="C23" s="181" t="s">
        <v>341</v>
      </c>
      <c r="D23" s="76"/>
      <c r="E23" s="76"/>
      <c r="F23" s="184"/>
      <c r="G23" s="76"/>
      <c r="H23" s="184"/>
      <c r="J23" s="184"/>
    </row>
    <row r="24" ht="11.25" customHeight="1">
      <c r="I24" s="76"/>
    </row>
    <row r="25" ht="11.25" customHeight="1">
      <c r="I25" s="76"/>
    </row>
    <row r="26" spans="3:10" ht="17.25" customHeight="1">
      <c r="C26" s="181" t="s">
        <v>342</v>
      </c>
      <c r="F26" s="184"/>
      <c r="G26" s="181"/>
      <c r="H26" s="184"/>
      <c r="I26" s="76"/>
      <c r="J26" s="184"/>
    </row>
    <row r="27" ht="11.25" customHeight="1">
      <c r="I27" s="76"/>
    </row>
    <row r="28" spans="3:10" ht="14.25" customHeight="1">
      <c r="C28" s="187" t="s">
        <v>343</v>
      </c>
      <c r="D28" s="188"/>
      <c r="E28" s="188"/>
      <c r="I28" s="76"/>
      <c r="J28" s="188" t="s">
        <v>344</v>
      </c>
    </row>
    <row r="29" spans="4:9" ht="11.25" customHeight="1">
      <c r="D29" s="188"/>
      <c r="E29" s="188"/>
      <c r="I29" s="76"/>
    </row>
    <row r="30" spans="3:10" ht="11.25" customHeight="1">
      <c r="C30" s="128"/>
      <c r="D30" s="128"/>
      <c r="F30" s="128"/>
      <c r="H30" s="128"/>
      <c r="I30" s="86"/>
      <c r="J30" s="128"/>
    </row>
    <row r="31" spans="3:10" ht="15">
      <c r="C31" s="128"/>
      <c r="D31" s="128"/>
      <c r="E31" s="84"/>
      <c r="F31" s="128"/>
      <c r="H31" s="128"/>
      <c r="I31" s="86"/>
      <c r="J31" s="128"/>
    </row>
    <row r="32" spans="3:13" ht="15">
      <c r="C32" s="128"/>
      <c r="D32" s="128"/>
      <c r="E32" s="84"/>
      <c r="F32" s="128"/>
      <c r="H32" s="128"/>
      <c r="I32" s="86"/>
      <c r="J32" s="128"/>
      <c r="K32" s="1"/>
      <c r="L32" s="1"/>
      <c r="M32" s="1"/>
    </row>
    <row r="33" spans="3:12" ht="15">
      <c r="C33" s="128"/>
      <c r="D33" s="128"/>
      <c r="E33" s="84"/>
      <c r="F33" s="128"/>
      <c r="H33" s="128"/>
      <c r="I33" s="86"/>
      <c r="J33" s="128"/>
      <c r="K33" s="1"/>
      <c r="L33" s="1"/>
    </row>
    <row r="34" spans="3:10" ht="15">
      <c r="C34" s="128"/>
      <c r="D34" s="128"/>
      <c r="E34" s="84"/>
      <c r="F34" s="128"/>
      <c r="H34" s="128"/>
      <c r="I34" s="86"/>
      <c r="J34" s="128"/>
    </row>
  </sheetData>
  <sheetProtection selectLockedCells="1" selectUnlockedCells="1"/>
  <mergeCells count="1">
    <mergeCell ref="C3:M3"/>
  </mergeCells>
  <printOptions horizontalCentered="1" verticalCentered="1"/>
  <pageMargins left="0.7875" right="0.7875" top="0.9541666666666666" bottom="0.8270833333333333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D8" sqref="D8"/>
    </sheetView>
  </sheetViews>
  <sheetFormatPr defaultColWidth="11.57421875" defaultRowHeight="18" customHeight="1"/>
  <cols>
    <col min="1" max="1" width="5.28125" style="189" customWidth="1"/>
    <col min="2" max="2" width="15.421875" style="0" customWidth="1"/>
    <col min="3" max="8" width="11.57421875" style="0" customWidth="1"/>
    <col min="9" max="9" width="9.140625" style="0" customWidth="1"/>
    <col min="10" max="10" width="11.57421875" style="0" customWidth="1"/>
    <col min="11" max="11" width="5.140625" style="0" customWidth="1"/>
    <col min="12" max="12" width="11.57421875" style="0" customWidth="1"/>
    <col min="13" max="13" width="6.8515625" style="0" customWidth="1"/>
  </cols>
  <sheetData>
    <row r="1" spans="1:12" ht="18" customHeight="1">
      <c r="A1" s="190"/>
      <c r="B1" s="191"/>
      <c r="C1" s="191"/>
      <c r="D1" s="19"/>
      <c r="E1" s="19"/>
      <c r="F1" s="19"/>
      <c r="G1" s="19"/>
      <c r="H1" s="19"/>
      <c r="I1" s="19"/>
      <c r="J1" s="19"/>
      <c r="K1" s="19"/>
      <c r="L1" s="19"/>
    </row>
    <row r="2" spans="1:14" ht="18" customHeight="1">
      <c r="A2" s="192"/>
      <c r="C2" s="193"/>
      <c r="D2" s="194"/>
      <c r="E2" s="194"/>
      <c r="F2" s="195"/>
      <c r="G2" s="195"/>
      <c r="H2" s="195"/>
      <c r="I2" s="195"/>
      <c r="J2" s="79">
        <v>2009</v>
      </c>
      <c r="K2" s="16"/>
      <c r="L2" s="79">
        <v>2010</v>
      </c>
      <c r="N2" s="79">
        <v>2011</v>
      </c>
    </row>
    <row r="3" spans="1:12" ht="18" customHeight="1">
      <c r="A3" s="192"/>
      <c r="B3" s="193"/>
      <c r="C3" s="193"/>
      <c r="D3" s="194"/>
      <c r="E3" s="194"/>
      <c r="F3" s="195"/>
      <c r="G3" s="195"/>
      <c r="H3" s="195"/>
      <c r="I3" s="195"/>
      <c r="J3" s="141"/>
      <c r="K3" s="194"/>
      <c r="L3" s="141"/>
    </row>
    <row r="4" spans="1:14" ht="19.5" customHeight="1">
      <c r="A4" s="170" t="s">
        <v>345</v>
      </c>
      <c r="B4" s="196" t="s">
        <v>346</v>
      </c>
      <c r="C4" s="196"/>
      <c r="D4" s="108"/>
      <c r="E4" s="108"/>
      <c r="F4" s="86"/>
      <c r="G4" s="86"/>
      <c r="H4" s="86"/>
      <c r="I4" s="197"/>
      <c r="J4" s="198">
        <f>SUM(J6:J39)</f>
        <v>0</v>
      </c>
      <c r="K4" s="199"/>
      <c r="L4" s="198">
        <f>SUM(L6:L39)</f>
        <v>0</v>
      </c>
      <c r="N4" s="198">
        <f>SUM(N6:N39)</f>
        <v>0</v>
      </c>
    </row>
    <row r="5" spans="1:14" ht="18" customHeight="1">
      <c r="A5" s="19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N5" s="197"/>
    </row>
    <row r="6" spans="1:14" ht="7.5" customHeight="1">
      <c r="A6" s="192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N6" s="197"/>
    </row>
    <row r="7" spans="1:14" ht="15" customHeight="1">
      <c r="A7" s="200" t="s">
        <v>347</v>
      </c>
      <c r="B7" s="86" t="s">
        <v>348</v>
      </c>
      <c r="C7" s="86"/>
      <c r="D7" s="86"/>
      <c r="E7" s="86"/>
      <c r="F7" s="197"/>
      <c r="G7" s="197"/>
      <c r="H7" s="197"/>
      <c r="I7" s="197"/>
      <c r="J7" s="201"/>
      <c r="K7" s="197"/>
      <c r="L7" s="201"/>
      <c r="N7" s="201"/>
    </row>
    <row r="8" spans="1:14" ht="7.5" customHeight="1">
      <c r="A8" s="200"/>
      <c r="B8" s="86"/>
      <c r="C8" s="86"/>
      <c r="D8" s="86"/>
      <c r="E8" s="86"/>
      <c r="F8" s="197"/>
      <c r="G8" s="197"/>
      <c r="H8" s="197"/>
      <c r="I8" s="197"/>
      <c r="J8" s="197"/>
      <c r="K8" s="197"/>
      <c r="L8" s="197"/>
      <c r="N8" s="197"/>
    </row>
    <row r="9" spans="1:14" ht="15" customHeight="1">
      <c r="A9" s="200" t="s">
        <v>349</v>
      </c>
      <c r="B9" s="86" t="s">
        <v>350</v>
      </c>
      <c r="C9" s="86"/>
      <c r="D9" s="86"/>
      <c r="E9" s="86"/>
      <c r="F9" s="197"/>
      <c r="G9" s="197"/>
      <c r="H9" s="197"/>
      <c r="I9" s="197"/>
      <c r="J9" s="201"/>
      <c r="K9" s="197"/>
      <c r="L9" s="201"/>
      <c r="N9" s="201"/>
    </row>
    <row r="10" spans="1:14" ht="7.5" customHeight="1">
      <c r="A10" s="200"/>
      <c r="B10" s="86"/>
      <c r="C10" s="86"/>
      <c r="D10" s="86"/>
      <c r="E10" s="86"/>
      <c r="F10" s="197"/>
      <c r="G10" s="197"/>
      <c r="H10" s="197"/>
      <c r="I10" s="197"/>
      <c r="J10" s="197"/>
      <c r="K10" s="197"/>
      <c r="L10" s="197"/>
      <c r="N10" s="197"/>
    </row>
    <row r="11" spans="1:14" ht="12" customHeight="1">
      <c r="A11" s="200" t="s">
        <v>351</v>
      </c>
      <c r="B11" s="86" t="s">
        <v>352</v>
      </c>
      <c r="C11" s="86"/>
      <c r="D11" s="86"/>
      <c r="E11" s="86"/>
      <c r="F11" s="197"/>
      <c r="G11" s="197"/>
      <c r="H11" s="197"/>
      <c r="I11" s="197"/>
      <c r="J11" s="201"/>
      <c r="K11" s="197"/>
      <c r="L11" s="201"/>
      <c r="N11" s="201"/>
    </row>
    <row r="12" spans="1:14" ht="7.5" customHeight="1">
      <c r="A12" s="200"/>
      <c r="B12" s="86"/>
      <c r="C12" s="86"/>
      <c r="D12" s="86"/>
      <c r="E12" s="86"/>
      <c r="F12" s="197"/>
      <c r="G12" s="197"/>
      <c r="H12" s="197"/>
      <c r="I12" s="197"/>
      <c r="J12" s="197"/>
      <c r="K12" s="197"/>
      <c r="L12" s="197"/>
      <c r="N12" s="197"/>
    </row>
    <row r="13" spans="1:14" ht="15" customHeight="1">
      <c r="A13" s="202" t="s">
        <v>353</v>
      </c>
      <c r="B13" s="86" t="s">
        <v>354</v>
      </c>
      <c r="C13" s="86"/>
      <c r="D13" s="86"/>
      <c r="E13" s="86"/>
      <c r="F13" s="197"/>
      <c r="G13" s="197"/>
      <c r="H13" s="197"/>
      <c r="I13" s="197"/>
      <c r="J13" s="201"/>
      <c r="K13" s="197"/>
      <c r="L13" s="201"/>
      <c r="N13" s="201"/>
    </row>
    <row r="14" spans="1:14" ht="7.5" customHeight="1">
      <c r="A14" s="202"/>
      <c r="B14" s="86"/>
      <c r="C14" s="86"/>
      <c r="D14" s="86"/>
      <c r="E14" s="86"/>
      <c r="F14" s="197"/>
      <c r="G14" s="197"/>
      <c r="H14" s="197"/>
      <c r="I14" s="197"/>
      <c r="J14" s="197"/>
      <c r="K14" s="197"/>
      <c r="L14" s="197"/>
      <c r="N14" s="197"/>
    </row>
    <row r="15" spans="1:14" ht="15.75" customHeight="1">
      <c r="A15" s="202" t="s">
        <v>355</v>
      </c>
      <c r="B15" s="86" t="s">
        <v>356</v>
      </c>
      <c r="C15" s="86"/>
      <c r="D15" s="86"/>
      <c r="E15" s="86"/>
      <c r="F15" s="197"/>
      <c r="G15" s="197"/>
      <c r="H15" s="197"/>
      <c r="I15" s="197"/>
      <c r="J15" s="201"/>
      <c r="K15" s="197"/>
      <c r="L15" s="201"/>
      <c r="N15" s="201"/>
    </row>
    <row r="16" spans="1:14" ht="7.5" customHeight="1">
      <c r="A16" s="202"/>
      <c r="B16" s="86"/>
      <c r="C16" s="86"/>
      <c r="D16" s="86"/>
      <c r="E16" s="86"/>
      <c r="F16" s="197"/>
      <c r="G16" s="197"/>
      <c r="H16" s="197"/>
      <c r="I16" s="197"/>
      <c r="J16" s="197"/>
      <c r="K16" s="197"/>
      <c r="L16" s="197"/>
      <c r="N16" s="197"/>
    </row>
    <row r="17" spans="1:14" ht="15" customHeight="1">
      <c r="A17" s="202" t="s">
        <v>355</v>
      </c>
      <c r="B17" s="86" t="s">
        <v>357</v>
      </c>
      <c r="C17" s="86"/>
      <c r="D17" s="86"/>
      <c r="E17" s="86"/>
      <c r="F17" s="197"/>
      <c r="G17" s="197"/>
      <c r="H17" s="197"/>
      <c r="I17" s="197"/>
      <c r="J17" s="201"/>
      <c r="K17" s="197"/>
      <c r="L17" s="201"/>
      <c r="N17" s="201"/>
    </row>
    <row r="18" spans="1:14" ht="7.5" customHeight="1">
      <c r="A18" s="202"/>
      <c r="B18" s="86"/>
      <c r="C18" s="86"/>
      <c r="D18" s="86"/>
      <c r="E18" s="86"/>
      <c r="F18" s="197"/>
      <c r="G18" s="197"/>
      <c r="H18" s="197"/>
      <c r="I18" s="197"/>
      <c r="J18" s="197"/>
      <c r="K18" s="197"/>
      <c r="L18" s="197"/>
      <c r="N18" s="197"/>
    </row>
    <row r="19" spans="1:14" ht="15" customHeight="1">
      <c r="A19" s="202" t="s">
        <v>358</v>
      </c>
      <c r="B19" s="86" t="s">
        <v>359</v>
      </c>
      <c r="C19" s="86"/>
      <c r="D19" s="86"/>
      <c r="E19" s="86"/>
      <c r="F19" s="197"/>
      <c r="G19" s="197"/>
      <c r="H19" s="197"/>
      <c r="I19" s="197"/>
      <c r="J19" s="201"/>
      <c r="K19" s="197"/>
      <c r="L19" s="201"/>
      <c r="N19" s="201"/>
    </row>
    <row r="20" spans="1:14" ht="7.5" customHeight="1">
      <c r="A20" s="202"/>
      <c r="B20" s="86"/>
      <c r="C20" s="86"/>
      <c r="D20" s="86"/>
      <c r="E20" s="86"/>
      <c r="F20" s="197"/>
      <c r="G20" s="197"/>
      <c r="H20" s="197"/>
      <c r="I20" s="197"/>
      <c r="J20" s="197"/>
      <c r="K20" s="197"/>
      <c r="L20" s="197"/>
      <c r="N20" s="197"/>
    </row>
    <row r="21" spans="1:14" ht="14.25" customHeight="1">
      <c r="A21" s="202" t="s">
        <v>360</v>
      </c>
      <c r="B21" s="86" t="s">
        <v>361</v>
      </c>
      <c r="C21" s="86"/>
      <c r="D21" s="86"/>
      <c r="E21" s="86"/>
      <c r="F21" s="197"/>
      <c r="G21" s="197"/>
      <c r="H21" s="197"/>
      <c r="I21" s="197"/>
      <c r="J21" s="201"/>
      <c r="K21" s="197"/>
      <c r="L21" s="201"/>
      <c r="N21" s="201"/>
    </row>
    <row r="22" spans="1:14" ht="7.5" customHeight="1">
      <c r="A22" s="202"/>
      <c r="B22" s="86"/>
      <c r="C22" s="86"/>
      <c r="D22" s="86"/>
      <c r="E22" s="86"/>
      <c r="F22" s="197"/>
      <c r="G22" s="197"/>
      <c r="H22" s="197"/>
      <c r="I22" s="197"/>
      <c r="J22" s="197"/>
      <c r="K22" s="197"/>
      <c r="L22" s="197"/>
      <c r="N22" s="197"/>
    </row>
    <row r="23" spans="1:14" ht="15" customHeight="1">
      <c r="A23" s="202" t="s">
        <v>362</v>
      </c>
      <c r="B23" s="86" t="s">
        <v>363</v>
      </c>
      <c r="C23" s="86"/>
      <c r="D23" s="86"/>
      <c r="E23" s="86"/>
      <c r="F23" s="197"/>
      <c r="G23" s="197"/>
      <c r="H23" s="197"/>
      <c r="I23" s="197"/>
      <c r="J23" s="201"/>
      <c r="K23" s="197"/>
      <c r="L23" s="201"/>
      <c r="N23" s="201"/>
    </row>
    <row r="24" spans="1:14" ht="7.5" customHeight="1">
      <c r="A24" s="202"/>
      <c r="B24" s="86"/>
      <c r="C24" s="86"/>
      <c r="D24" s="86"/>
      <c r="E24" s="86"/>
      <c r="F24" s="197"/>
      <c r="G24" s="197"/>
      <c r="H24" s="197"/>
      <c r="I24" s="197"/>
      <c r="J24" s="197"/>
      <c r="K24" s="197"/>
      <c r="L24" s="197"/>
      <c r="N24" s="197"/>
    </row>
    <row r="25" spans="1:14" ht="15" customHeight="1">
      <c r="A25" s="202" t="s">
        <v>364</v>
      </c>
      <c r="B25" s="86" t="s">
        <v>365</v>
      </c>
      <c r="C25" s="86"/>
      <c r="D25" s="86"/>
      <c r="E25" s="86"/>
      <c r="F25" s="197"/>
      <c r="G25" s="197"/>
      <c r="H25" s="197"/>
      <c r="I25" s="197"/>
      <c r="J25" s="201"/>
      <c r="K25" s="197"/>
      <c r="L25" s="201"/>
      <c r="N25" s="201"/>
    </row>
    <row r="26" spans="1:14" ht="7.5" customHeight="1">
      <c r="A26" s="202"/>
      <c r="B26" s="86"/>
      <c r="C26" s="86"/>
      <c r="D26" s="86"/>
      <c r="E26" s="86"/>
      <c r="F26" s="197"/>
      <c r="G26" s="197"/>
      <c r="H26" s="197"/>
      <c r="I26" s="197"/>
      <c r="J26" s="197"/>
      <c r="K26" s="197"/>
      <c r="L26" s="197"/>
      <c r="N26" s="197"/>
    </row>
    <row r="27" spans="1:14" ht="15" customHeight="1">
      <c r="A27" s="202" t="s">
        <v>366</v>
      </c>
      <c r="B27" s="86" t="s">
        <v>367</v>
      </c>
      <c r="C27" s="86"/>
      <c r="D27" s="86"/>
      <c r="E27" s="86"/>
      <c r="F27" s="197"/>
      <c r="G27" s="197"/>
      <c r="H27" s="197"/>
      <c r="I27" s="197"/>
      <c r="J27" s="201"/>
      <c r="K27" s="197"/>
      <c r="L27" s="201"/>
      <c r="N27" s="201"/>
    </row>
    <row r="28" spans="1:14" ht="7.5" customHeight="1">
      <c r="A28" s="202"/>
      <c r="B28" s="86"/>
      <c r="C28" s="86"/>
      <c r="D28" s="86"/>
      <c r="E28" s="86"/>
      <c r="F28" s="197"/>
      <c r="G28" s="197"/>
      <c r="H28" s="197"/>
      <c r="I28" s="197"/>
      <c r="J28" s="197"/>
      <c r="K28" s="197"/>
      <c r="L28" s="197"/>
      <c r="N28" s="197"/>
    </row>
    <row r="29" spans="1:14" ht="15" customHeight="1">
      <c r="A29" s="200" t="s">
        <v>368</v>
      </c>
      <c r="B29" s="86" t="s">
        <v>369</v>
      </c>
      <c r="C29" s="86"/>
      <c r="D29" s="86"/>
      <c r="E29" s="86"/>
      <c r="F29" s="197"/>
      <c r="G29" s="197"/>
      <c r="H29" s="197"/>
      <c r="I29" s="197"/>
      <c r="J29" s="201"/>
      <c r="K29" s="197"/>
      <c r="L29" s="201"/>
      <c r="N29" s="201"/>
    </row>
    <row r="30" spans="1:14" ht="7.5" customHeight="1">
      <c r="A30" s="200"/>
      <c r="B30" s="86"/>
      <c r="C30" s="86"/>
      <c r="D30" s="86"/>
      <c r="E30" s="86"/>
      <c r="F30" s="197"/>
      <c r="G30" s="197"/>
      <c r="H30" s="197"/>
      <c r="I30" s="197"/>
      <c r="J30" s="197"/>
      <c r="K30" s="197"/>
      <c r="L30" s="197"/>
      <c r="N30" s="197"/>
    </row>
    <row r="31" spans="1:14" ht="15" customHeight="1">
      <c r="A31" s="200" t="s">
        <v>370</v>
      </c>
      <c r="B31" s="86" t="s">
        <v>371</v>
      </c>
      <c r="C31" s="86"/>
      <c r="D31" s="86"/>
      <c r="E31" s="86"/>
      <c r="F31" s="197"/>
      <c r="G31" s="197"/>
      <c r="H31" s="197"/>
      <c r="I31" s="197"/>
      <c r="J31" s="201"/>
      <c r="K31" s="197"/>
      <c r="L31" s="201"/>
      <c r="N31" s="201"/>
    </row>
    <row r="32" spans="1:14" ht="7.5" customHeight="1">
      <c r="A32" s="200"/>
      <c r="B32" s="86"/>
      <c r="C32" s="86"/>
      <c r="D32" s="86"/>
      <c r="E32" s="86"/>
      <c r="F32" s="197"/>
      <c r="G32" s="197"/>
      <c r="H32" s="197"/>
      <c r="I32" s="197"/>
      <c r="J32" s="197"/>
      <c r="K32" s="197"/>
      <c r="L32" s="197"/>
      <c r="N32" s="197"/>
    </row>
    <row r="33" spans="1:14" ht="15" customHeight="1">
      <c r="A33" s="200" t="s">
        <v>372</v>
      </c>
      <c r="B33" s="86" t="s">
        <v>373</v>
      </c>
      <c r="C33" s="86"/>
      <c r="D33" s="86"/>
      <c r="E33" s="86"/>
      <c r="F33" s="197"/>
      <c r="G33" s="197"/>
      <c r="H33" s="197"/>
      <c r="I33" s="197"/>
      <c r="J33" s="201"/>
      <c r="K33" s="197"/>
      <c r="L33" s="201"/>
      <c r="N33" s="201"/>
    </row>
    <row r="34" spans="1:14" ht="7.5" customHeight="1">
      <c r="A34" s="200"/>
      <c r="B34" s="86"/>
      <c r="C34" s="86"/>
      <c r="D34" s="86"/>
      <c r="E34" s="86"/>
      <c r="F34" s="197"/>
      <c r="G34" s="197"/>
      <c r="H34" s="197"/>
      <c r="I34" s="197"/>
      <c r="J34" s="197"/>
      <c r="K34" s="197"/>
      <c r="L34" s="197"/>
      <c r="N34" s="197"/>
    </row>
    <row r="35" spans="1:14" ht="15" customHeight="1">
      <c r="A35" s="200" t="s">
        <v>374</v>
      </c>
      <c r="B35" s="86" t="s">
        <v>375</v>
      </c>
      <c r="C35" s="86"/>
      <c r="D35" s="86"/>
      <c r="E35" s="86"/>
      <c r="F35" s="197"/>
      <c r="G35" s="197"/>
      <c r="H35" s="197"/>
      <c r="I35" s="197"/>
      <c r="J35" s="201"/>
      <c r="K35" s="197"/>
      <c r="L35" s="201"/>
      <c r="N35" s="201"/>
    </row>
    <row r="36" spans="1:14" ht="7.5" customHeight="1">
      <c r="A36" s="200"/>
      <c r="B36" s="86"/>
      <c r="C36" s="86"/>
      <c r="D36" s="86"/>
      <c r="E36" s="86"/>
      <c r="F36" s="197"/>
      <c r="G36" s="197"/>
      <c r="H36" s="197"/>
      <c r="I36" s="197"/>
      <c r="J36" s="197"/>
      <c r="K36" s="197"/>
      <c r="L36" s="197"/>
      <c r="N36" s="197"/>
    </row>
    <row r="37" spans="1:14" ht="15" customHeight="1">
      <c r="A37" s="200" t="s">
        <v>376</v>
      </c>
      <c r="B37" s="86" t="s">
        <v>203</v>
      </c>
      <c r="C37" s="201"/>
      <c r="D37" s="201"/>
      <c r="E37" s="201"/>
      <c r="F37" s="201"/>
      <c r="G37" s="201"/>
      <c r="H37" s="201"/>
      <c r="I37" s="197"/>
      <c r="J37" s="201"/>
      <c r="K37" s="197"/>
      <c r="L37" s="201"/>
      <c r="N37" s="201"/>
    </row>
    <row r="38" spans="1:14" ht="7.5" customHeight="1">
      <c r="A38" s="200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N38" s="86"/>
    </row>
    <row r="39" spans="1:14" ht="15" customHeight="1">
      <c r="A39" s="192"/>
      <c r="B39" s="201"/>
      <c r="C39" s="201"/>
      <c r="D39" s="201"/>
      <c r="E39" s="201"/>
      <c r="F39" s="201"/>
      <c r="G39" s="201"/>
      <c r="H39" s="201"/>
      <c r="I39" s="197"/>
      <c r="J39" s="201"/>
      <c r="K39" s="197"/>
      <c r="L39" s="201"/>
      <c r="N39" s="201"/>
    </row>
  </sheetData>
  <sheetProtection selectLockedCells="1" selectUnlockedCells="1"/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O1" sqref="O1"/>
    </sheetView>
  </sheetViews>
  <sheetFormatPr defaultColWidth="10.8515625" defaultRowHeight="13.5" customHeight="1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1" max="11" width="11.421875" style="0" customWidth="1"/>
    <col min="12" max="12" width="2.57421875" style="0" customWidth="1"/>
    <col min="13" max="13" width="10.140625" style="0" customWidth="1"/>
    <col min="14" max="14" width="3.28125" style="0" customWidth="1"/>
    <col min="15" max="15" width="10.140625" style="0" customWidth="1"/>
    <col min="16" max="16" width="2.57421875" style="0" customWidth="1"/>
    <col min="17" max="17" width="13.00390625" style="71" customWidth="1"/>
  </cols>
  <sheetData>
    <row r="1" spans="10:17" ht="22.5" customHeight="1">
      <c r="J1" s="72"/>
      <c r="K1" s="16"/>
      <c r="L1" s="73"/>
      <c r="M1" s="73"/>
      <c r="N1" s="16"/>
      <c r="P1" s="73"/>
      <c r="Q1" s="74"/>
    </row>
    <row r="2" spans="11:17" ht="8.25" customHeight="1">
      <c r="K2" s="76"/>
      <c r="Q2" s="78"/>
    </row>
    <row r="3" spans="11:17" ht="16.5" customHeight="1">
      <c r="K3" s="76"/>
      <c r="L3" s="16"/>
      <c r="M3" s="79">
        <v>2010</v>
      </c>
      <c r="O3" s="79">
        <v>2011</v>
      </c>
      <c r="Q3" s="78"/>
    </row>
    <row r="4" spans="2:17" ht="8.25" customHeight="1">
      <c r="B4" s="80"/>
      <c r="C4" s="76"/>
      <c r="D4" s="76"/>
      <c r="E4" s="76"/>
      <c r="F4" s="76"/>
      <c r="G4" s="76"/>
      <c r="H4" s="76"/>
      <c r="I4" s="76"/>
      <c r="J4" s="76"/>
      <c r="K4" s="76"/>
      <c r="Q4" s="81"/>
    </row>
    <row r="5" spans="1:11" ht="15" customHeight="1">
      <c r="A5" s="91" t="s">
        <v>82</v>
      </c>
      <c r="B5" s="83" t="s">
        <v>107</v>
      </c>
      <c r="C5" s="83"/>
      <c r="D5" s="83"/>
      <c r="E5" s="83"/>
      <c r="F5" s="83"/>
      <c r="G5" s="83"/>
      <c r="H5" s="83"/>
      <c r="I5" s="83"/>
      <c r="J5" s="76"/>
      <c r="K5" s="76"/>
    </row>
    <row r="6" spans="2:17" ht="15" customHeight="1">
      <c r="B6" s="87" t="s">
        <v>377</v>
      </c>
      <c r="C6" s="83"/>
      <c r="D6" s="83"/>
      <c r="E6" s="76"/>
      <c r="F6" s="76"/>
      <c r="G6" s="76"/>
      <c r="H6" s="76"/>
      <c r="I6" s="76"/>
      <c r="J6" s="76"/>
      <c r="K6" s="78" t="s">
        <v>109</v>
      </c>
      <c r="L6" s="86"/>
      <c r="M6" s="113">
        <f>M9+'Ress publiques Haiti'!J4</f>
        <v>0</v>
      </c>
      <c r="N6" s="86"/>
      <c r="O6" s="113">
        <f>O9+'Ress publiques Haiti'!L4</f>
        <v>0</v>
      </c>
      <c r="Q6" s="78"/>
    </row>
    <row r="7" spans="2:17" ht="18" customHeight="1">
      <c r="B7" s="80"/>
      <c r="C7" s="76"/>
      <c r="D7" s="76"/>
      <c r="E7" s="76"/>
      <c r="F7" s="76"/>
      <c r="G7" s="76"/>
      <c r="H7" s="76"/>
      <c r="I7" s="76"/>
      <c r="J7" s="76"/>
      <c r="K7" s="76"/>
      <c r="Q7" s="81"/>
    </row>
    <row r="8" spans="2:17" ht="18" customHeight="1">
      <c r="B8" s="80"/>
      <c r="C8" s="76"/>
      <c r="D8" s="76"/>
      <c r="E8" s="76"/>
      <c r="F8" s="76"/>
      <c r="G8" s="76"/>
      <c r="H8" s="76"/>
      <c r="I8" s="76"/>
      <c r="J8" s="76"/>
      <c r="K8" s="76"/>
      <c r="Q8" s="81"/>
    </row>
    <row r="9" spans="2:17" ht="16.5" customHeight="1">
      <c r="B9" s="91" t="s">
        <v>110</v>
      </c>
      <c r="C9" s="92" t="s">
        <v>111</v>
      </c>
      <c r="D9" s="92"/>
      <c r="E9" s="92"/>
      <c r="F9" s="92"/>
      <c r="G9" s="92"/>
      <c r="H9" s="92"/>
      <c r="I9" s="92"/>
      <c r="J9" s="92"/>
      <c r="K9" s="78" t="s">
        <v>112</v>
      </c>
      <c r="L9" s="86"/>
      <c r="M9" s="203">
        <f>M11+M17+M28+'Ress privées 2 Haiti'!I5+'Ress privées 2 Haiti'!I11+'Ress privées 2 Haiti'!I17</f>
        <v>0</v>
      </c>
      <c r="N9" s="86"/>
      <c r="O9" s="203">
        <f>O11+O17+O28+'Ress privées 2 Haiti'!K6+'Ress privées 2 Haiti'!K12+'Ress privées 2 Haiti'!K19</f>
        <v>0</v>
      </c>
      <c r="Q9" s="78"/>
    </row>
    <row r="10" spans="2:17" ht="16.5" customHeight="1">
      <c r="B10" s="91"/>
      <c r="D10" s="115"/>
      <c r="E10" s="97"/>
      <c r="F10" s="97"/>
      <c r="G10" s="98"/>
      <c r="H10" s="99"/>
      <c r="I10" s="99"/>
      <c r="J10" s="99"/>
      <c r="K10" s="100"/>
      <c r="Q10" s="78"/>
    </row>
    <row r="11" spans="2:17" ht="15" customHeight="1">
      <c r="B11" s="80"/>
      <c r="C11" s="80" t="s">
        <v>113</v>
      </c>
      <c r="D11" s="107" t="s">
        <v>114</v>
      </c>
      <c r="E11" s="76"/>
      <c r="F11" s="76"/>
      <c r="G11" s="76"/>
      <c r="H11" s="76"/>
      <c r="I11" s="76"/>
      <c r="J11" s="76"/>
      <c r="K11" s="102" t="s">
        <v>115</v>
      </c>
      <c r="L11" s="76"/>
      <c r="M11" s="111">
        <f>M12+M13+M15</f>
        <v>0</v>
      </c>
      <c r="N11" s="76"/>
      <c r="O11" s="111">
        <f>O12+O13+O15</f>
        <v>0</v>
      </c>
      <c r="Q11" s="78"/>
    </row>
    <row r="12" spans="2:15" ht="15" customHeight="1">
      <c r="B12" s="80"/>
      <c r="C12" s="80" t="s">
        <v>116</v>
      </c>
      <c r="D12" s="80" t="s">
        <v>117</v>
      </c>
      <c r="E12" s="76" t="s">
        <v>118</v>
      </c>
      <c r="F12" s="76"/>
      <c r="G12" s="76"/>
      <c r="H12" s="76"/>
      <c r="I12" s="76"/>
      <c r="J12" s="76"/>
      <c r="K12" s="76"/>
      <c r="L12" s="76"/>
      <c r="M12" s="94"/>
      <c r="N12" s="95"/>
      <c r="O12" s="94"/>
    </row>
    <row r="13" spans="2:17" ht="15" customHeight="1">
      <c r="B13" s="80"/>
      <c r="C13" s="101"/>
      <c r="D13" s="80" t="s">
        <v>119</v>
      </c>
      <c r="E13" s="76" t="s">
        <v>120</v>
      </c>
      <c r="F13" s="76"/>
      <c r="G13" s="76"/>
      <c r="H13" s="76"/>
      <c r="I13" s="76"/>
      <c r="J13" s="76"/>
      <c r="K13" s="76"/>
      <c r="L13" s="76"/>
      <c r="M13" s="94"/>
      <c r="N13" s="95"/>
      <c r="O13" s="94"/>
      <c r="Q13" s="102"/>
    </row>
    <row r="14" spans="2:17" ht="15" customHeight="1">
      <c r="B14" s="80"/>
      <c r="C14" s="101"/>
      <c r="D14" s="80" t="s">
        <v>121</v>
      </c>
      <c r="E14" s="76" t="s">
        <v>122</v>
      </c>
      <c r="F14" s="76"/>
      <c r="G14" s="76"/>
      <c r="H14" s="76"/>
      <c r="I14" s="76"/>
      <c r="J14" s="76"/>
      <c r="K14" s="76"/>
      <c r="M14" s="96"/>
      <c r="N14" s="96"/>
      <c r="O14" s="96"/>
      <c r="Q14" s="102"/>
    </row>
    <row r="15" spans="2:17" ht="12.75" customHeight="1">
      <c r="B15" s="80"/>
      <c r="C15" s="101"/>
      <c r="D15" s="80"/>
      <c r="E15" s="76" t="s">
        <v>123</v>
      </c>
      <c r="F15" s="76"/>
      <c r="G15" s="76"/>
      <c r="H15" s="76"/>
      <c r="I15" s="76"/>
      <c r="J15" s="76"/>
      <c r="K15" s="76"/>
      <c r="M15" s="94"/>
      <c r="N15" s="96"/>
      <c r="O15" s="94"/>
      <c r="Q15" s="102"/>
    </row>
    <row r="16" spans="2:17" ht="15" customHeight="1">
      <c r="B16" s="80"/>
      <c r="C16" s="101"/>
      <c r="D16" s="80"/>
      <c r="E16" s="76"/>
      <c r="F16" s="76"/>
      <c r="G16" s="76"/>
      <c r="H16" s="76"/>
      <c r="I16" s="76"/>
      <c r="J16" s="76"/>
      <c r="K16" s="76"/>
      <c r="M16" s="96"/>
      <c r="N16" s="96"/>
      <c r="O16" s="96"/>
      <c r="Q16" s="102"/>
    </row>
    <row r="17" spans="2:17" ht="15" customHeight="1">
      <c r="B17" s="80"/>
      <c r="C17" s="80" t="s">
        <v>124</v>
      </c>
      <c r="D17" s="107" t="s">
        <v>125</v>
      </c>
      <c r="E17" s="107"/>
      <c r="F17" s="107"/>
      <c r="G17" s="76"/>
      <c r="H17" s="76"/>
      <c r="I17" s="76"/>
      <c r="K17" s="102" t="s">
        <v>115</v>
      </c>
      <c r="M17" s="111">
        <f>M19+M21+M23+M25</f>
        <v>0</v>
      </c>
      <c r="N17" s="96"/>
      <c r="O17" s="111">
        <f>O19+O21+O23+O25</f>
        <v>0</v>
      </c>
      <c r="Q17" s="102"/>
    </row>
    <row r="18" spans="2:17" ht="15" customHeight="1">
      <c r="B18" s="80"/>
      <c r="C18" s="80" t="s">
        <v>116</v>
      </c>
      <c r="D18" s="80" t="s">
        <v>126</v>
      </c>
      <c r="E18" s="84" t="s">
        <v>127</v>
      </c>
      <c r="F18" s="108"/>
      <c r="G18" s="108"/>
      <c r="H18" s="76"/>
      <c r="I18" s="76"/>
      <c r="M18" s="109"/>
      <c r="N18" s="96"/>
      <c r="O18" s="109"/>
      <c r="Q18" s="102"/>
    </row>
    <row r="19" spans="2:15" ht="13.5" customHeight="1">
      <c r="B19" s="80"/>
      <c r="C19" s="80"/>
      <c r="D19" s="80"/>
      <c r="E19" s="116"/>
      <c r="F19" s="116"/>
      <c r="G19" s="116"/>
      <c r="H19" s="216"/>
      <c r="I19" s="216"/>
      <c r="J19" s="76"/>
      <c r="K19" s="76"/>
      <c r="M19" s="94"/>
      <c r="N19" s="95"/>
      <c r="O19" s="94"/>
    </row>
    <row r="20" spans="2:15" ht="13.5" customHeight="1">
      <c r="B20" s="80"/>
      <c r="C20" s="80"/>
      <c r="D20" s="80" t="s">
        <v>128</v>
      </c>
      <c r="E20" s="76" t="s">
        <v>129</v>
      </c>
      <c r="F20" s="108"/>
      <c r="G20" s="108"/>
      <c r="H20" s="108"/>
      <c r="I20" s="108"/>
      <c r="J20" s="76"/>
      <c r="M20" s="96"/>
      <c r="N20" s="96"/>
      <c r="O20" s="96"/>
    </row>
    <row r="21" spans="2:15" ht="13.5" customHeight="1">
      <c r="B21" s="80"/>
      <c r="C21" s="80"/>
      <c r="D21" s="80"/>
      <c r="E21" s="116"/>
      <c r="F21" s="116"/>
      <c r="G21" s="116"/>
      <c r="H21" s="116"/>
      <c r="I21" s="116"/>
      <c r="M21" s="94"/>
      <c r="N21" s="95"/>
      <c r="O21" s="94"/>
    </row>
    <row r="22" spans="2:15" ht="13.5" customHeight="1">
      <c r="B22" s="80"/>
      <c r="C22" s="80"/>
      <c r="D22" s="80" t="s">
        <v>130</v>
      </c>
      <c r="E22" s="84" t="s">
        <v>131</v>
      </c>
      <c r="F22" s="108"/>
      <c r="G22" s="108"/>
      <c r="H22" s="108"/>
      <c r="J22" s="76"/>
      <c r="M22" s="96"/>
      <c r="N22" s="96"/>
      <c r="O22" s="96"/>
    </row>
    <row r="23" spans="2:15" ht="13.5" customHeight="1">
      <c r="B23" s="80"/>
      <c r="C23" s="80"/>
      <c r="D23" s="80"/>
      <c r="E23" s="116"/>
      <c r="F23" s="116"/>
      <c r="G23" s="116"/>
      <c r="H23" s="116"/>
      <c r="I23" s="116"/>
      <c r="J23" s="76"/>
      <c r="M23" s="94"/>
      <c r="N23" s="95"/>
      <c r="O23" s="94"/>
    </row>
    <row r="24" spans="2:15" ht="13.5" customHeight="1">
      <c r="B24" s="80"/>
      <c r="C24" s="80"/>
      <c r="D24" s="80" t="s">
        <v>132</v>
      </c>
      <c r="E24" s="106" t="s">
        <v>133</v>
      </c>
      <c r="F24" s="108"/>
      <c r="G24" s="108"/>
      <c r="H24" s="108"/>
      <c r="I24" s="108"/>
      <c r="J24" s="76"/>
      <c r="M24" s="96"/>
      <c r="N24" s="96"/>
      <c r="O24" s="96"/>
    </row>
    <row r="25" spans="2:15" ht="13.5" customHeight="1">
      <c r="B25" s="80"/>
      <c r="C25" s="80"/>
      <c r="D25" s="80"/>
      <c r="E25" s="116"/>
      <c r="F25" s="116"/>
      <c r="G25" s="116"/>
      <c r="H25" s="116"/>
      <c r="I25" s="116"/>
      <c r="J25" s="76"/>
      <c r="M25" s="94"/>
      <c r="N25" s="95"/>
      <c r="O25" s="94"/>
    </row>
    <row r="26" spans="2:15" ht="15" customHeight="1">
      <c r="B26" s="80"/>
      <c r="M26" s="96"/>
      <c r="N26" s="96"/>
      <c r="O26" s="96"/>
    </row>
    <row r="27" spans="2:17" ht="13.5" customHeight="1">
      <c r="B27" s="80"/>
      <c r="C27" s="80" t="s">
        <v>134</v>
      </c>
      <c r="D27" s="107" t="s">
        <v>135</v>
      </c>
      <c r="F27" s="76"/>
      <c r="G27" s="76"/>
      <c r="H27" s="76"/>
      <c r="I27" s="76"/>
      <c r="J27" s="76"/>
      <c r="K27" s="76"/>
      <c r="M27" s="96"/>
      <c r="N27" s="96"/>
      <c r="O27" s="96"/>
      <c r="Q27" s="102"/>
    </row>
    <row r="28" spans="2:17" ht="12.75" customHeight="1">
      <c r="B28" s="80"/>
      <c r="C28" s="80"/>
      <c r="D28" s="76" t="s">
        <v>136</v>
      </c>
      <c r="E28" s="116"/>
      <c r="F28" s="116"/>
      <c r="G28" s="116"/>
      <c r="H28" s="116"/>
      <c r="I28" s="116"/>
      <c r="M28" s="104"/>
      <c r="N28" s="96"/>
      <c r="O28" s="104"/>
      <c r="Q28" s="102"/>
    </row>
    <row r="65535" ht="12.75" customHeight="1"/>
    <row r="65536" ht="12.75" customHeight="1"/>
  </sheetData>
  <sheetProtection selectLockedCells="1" selectUnlockedCells="1"/>
  <mergeCells count="1">
    <mergeCell ref="H19:I19"/>
  </mergeCells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11.57421875" defaultRowHeight="9.75" customHeight="1"/>
  <cols>
    <col min="1" max="1" width="6.8515625" style="0" customWidth="1"/>
    <col min="2" max="2" width="6.57421875" style="0" customWidth="1"/>
    <col min="3" max="3" width="11.57421875" style="0" customWidth="1"/>
    <col min="4" max="4" width="15.8515625" style="0" customWidth="1"/>
    <col min="5" max="5" width="13.421875" style="0" customWidth="1"/>
    <col min="6" max="6" width="11.57421875" style="0" customWidth="1"/>
    <col min="7" max="7" width="5.00390625" style="0" customWidth="1"/>
    <col min="8" max="8" width="10.140625" style="0" customWidth="1"/>
    <col min="9" max="9" width="4.00390625" style="0" customWidth="1"/>
    <col min="10" max="10" width="9.7109375" style="0" customWidth="1"/>
    <col min="11" max="11" width="2.57421875" style="0" customWidth="1"/>
    <col min="12" max="12" width="9.140625" style="0" customWidth="1"/>
  </cols>
  <sheetData>
    <row r="1" spans="8:11" ht="21" customHeight="1">
      <c r="H1" s="73"/>
      <c r="I1" s="16"/>
      <c r="J1" s="204"/>
      <c r="K1" s="73"/>
    </row>
    <row r="3" spans="8:11" ht="13.5" customHeight="1">
      <c r="H3" s="79">
        <v>2010</v>
      </c>
      <c r="J3" s="79">
        <v>2011</v>
      </c>
      <c r="K3" s="79"/>
    </row>
    <row r="4" ht="11.25" customHeight="1">
      <c r="L4" s="78"/>
    </row>
    <row r="5" spans="1:12" ht="13.5" customHeight="1">
      <c r="A5" s="80" t="s">
        <v>137</v>
      </c>
      <c r="B5" s="107" t="s">
        <v>138</v>
      </c>
      <c r="G5" s="205" t="s">
        <v>115</v>
      </c>
      <c r="H5" s="111">
        <f>H7+H8+H9</f>
        <v>0</v>
      </c>
      <c r="J5" s="111">
        <f>J7+J8+J9</f>
        <v>0</v>
      </c>
      <c r="K5" s="108"/>
      <c r="L5" s="117"/>
    </row>
    <row r="6" spans="1:12" ht="13.5" customHeight="1">
      <c r="A6" s="80"/>
      <c r="B6" s="107"/>
      <c r="H6" s="108"/>
      <c r="J6" s="108"/>
      <c r="K6" s="108"/>
      <c r="L6" s="117"/>
    </row>
    <row r="7" spans="1:12" ht="13.5" customHeight="1">
      <c r="A7" s="80" t="s">
        <v>116</v>
      </c>
      <c r="B7" s="76" t="s">
        <v>139</v>
      </c>
      <c r="C7" s="112" t="s">
        <v>140</v>
      </c>
      <c r="H7" s="118"/>
      <c r="I7" s="76"/>
      <c r="J7" s="118"/>
      <c r="K7" s="108"/>
      <c r="L7" s="117"/>
    </row>
    <row r="8" spans="1:12" ht="13.5" customHeight="1">
      <c r="A8" s="80"/>
      <c r="B8" s="76" t="s">
        <v>141</v>
      </c>
      <c r="C8" s="112" t="s">
        <v>142</v>
      </c>
      <c r="H8" s="118"/>
      <c r="I8" s="76"/>
      <c r="J8" s="118"/>
      <c r="K8" s="108"/>
      <c r="L8" s="117"/>
    </row>
    <row r="9" spans="1:12" ht="13.5" customHeight="1">
      <c r="A9" s="80"/>
      <c r="B9" s="76" t="s">
        <v>143</v>
      </c>
      <c r="C9" s="112" t="s">
        <v>144</v>
      </c>
      <c r="H9" s="118"/>
      <c r="I9" s="76"/>
      <c r="J9" s="118"/>
      <c r="K9" s="108"/>
      <c r="L9" s="117"/>
    </row>
    <row r="10" ht="13.5" customHeight="1">
      <c r="L10" s="78"/>
    </row>
    <row r="11" spans="1:12" ht="14.25" customHeight="1">
      <c r="A11" s="80" t="s">
        <v>145</v>
      </c>
      <c r="B11" s="107" t="s">
        <v>146</v>
      </c>
      <c r="D11" s="76"/>
      <c r="E11" s="76"/>
      <c r="F11" s="76"/>
      <c r="G11" s="205" t="s">
        <v>115</v>
      </c>
      <c r="H11" s="111">
        <f>H12+H13+H14</f>
        <v>0</v>
      </c>
      <c r="J11" s="111">
        <f>J12+J13+J14</f>
        <v>0</v>
      </c>
      <c r="K11" s="108"/>
      <c r="L11" s="117"/>
    </row>
    <row r="12" spans="1:11" ht="13.5" customHeight="1">
      <c r="A12" s="80" t="s">
        <v>116</v>
      </c>
      <c r="B12" s="80" t="s">
        <v>147</v>
      </c>
      <c r="C12" s="76" t="s">
        <v>148</v>
      </c>
      <c r="D12" s="76"/>
      <c r="E12" s="76"/>
      <c r="F12" s="76"/>
      <c r="G12" s="76"/>
      <c r="H12" s="118"/>
      <c r="I12" s="76"/>
      <c r="J12" s="118"/>
      <c r="K12" s="84"/>
    </row>
    <row r="13" spans="1:11" ht="13.5" customHeight="1">
      <c r="A13" s="101"/>
      <c r="B13" s="80" t="s">
        <v>149</v>
      </c>
      <c r="C13" s="76" t="s">
        <v>150</v>
      </c>
      <c r="D13" s="76"/>
      <c r="E13" s="76"/>
      <c r="F13" s="76"/>
      <c r="G13" s="76"/>
      <c r="H13" s="118"/>
      <c r="I13" s="76"/>
      <c r="J13" s="119"/>
      <c r="K13" s="84"/>
    </row>
    <row r="14" spans="1:11" ht="13.5" customHeight="1">
      <c r="A14" s="101"/>
      <c r="B14" s="120" t="s">
        <v>151</v>
      </c>
      <c r="C14" s="76" t="s">
        <v>152</v>
      </c>
      <c r="D14" s="76"/>
      <c r="E14" s="76"/>
      <c r="F14" s="76"/>
      <c r="G14" s="76"/>
      <c r="H14" s="118"/>
      <c r="I14" s="76"/>
      <c r="J14" s="118"/>
      <c r="K14" s="84"/>
    </row>
    <row r="15" spans="1:10" ht="13.5" customHeight="1">
      <c r="A15" s="101"/>
      <c r="B15" s="120"/>
      <c r="C15" s="76"/>
      <c r="D15" s="76"/>
      <c r="E15" s="76"/>
      <c r="F15" s="76"/>
      <c r="G15" s="76"/>
      <c r="H15" s="76"/>
      <c r="I15" s="76"/>
      <c r="J15" s="76"/>
    </row>
    <row r="16" spans="1:10" ht="13.5" customHeight="1">
      <c r="A16" s="101"/>
      <c r="B16" s="120"/>
      <c r="C16" s="76"/>
      <c r="D16" s="76"/>
      <c r="E16" s="76"/>
      <c r="F16" s="76"/>
      <c r="G16" s="76"/>
      <c r="H16" s="76"/>
      <c r="I16" s="76"/>
      <c r="J16" s="76"/>
    </row>
    <row r="17" spans="1:11" ht="14.25" customHeight="1">
      <c r="A17" s="120" t="s">
        <v>153</v>
      </c>
      <c r="B17" s="107" t="s">
        <v>154</v>
      </c>
      <c r="E17" s="84"/>
      <c r="F17" s="84"/>
      <c r="G17" s="84"/>
      <c r="H17" s="104"/>
      <c r="J17" s="104"/>
      <c r="K17" s="108"/>
    </row>
    <row r="18" ht="16.5" customHeight="1"/>
    <row r="19" ht="16.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5902777777777778" right="0.5902777777777778" top="0.7569444444444444" bottom="0.7881944444444444" header="0.5902777777777778" footer="0.5902777777777778"/>
  <pageSetup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F37" sqref="F37"/>
    </sheetView>
  </sheetViews>
  <sheetFormatPr defaultColWidth="10.8515625" defaultRowHeight="12.75"/>
  <cols>
    <col min="1" max="1" width="3.140625" style="0" customWidth="1"/>
    <col min="2" max="2" width="4.8515625" style="0" customWidth="1"/>
    <col min="3" max="3" width="6.28125" style="0" customWidth="1"/>
    <col min="4" max="4" width="7.7109375" style="0" customWidth="1"/>
    <col min="5" max="5" width="9.7109375" style="0" customWidth="1"/>
    <col min="6" max="6" width="10.421875" style="0" customWidth="1"/>
    <col min="7" max="7" width="19.00390625" style="0" customWidth="1"/>
    <col min="8" max="8" width="5.140625" style="0" customWidth="1"/>
    <col min="9" max="9" width="10.140625" style="0" customWidth="1"/>
    <col min="10" max="10" width="3.57421875" style="0" customWidth="1"/>
    <col min="11" max="11" width="10.140625" style="0" customWidth="1"/>
    <col min="12" max="12" width="2.57421875" style="0" customWidth="1"/>
    <col min="13" max="13" width="13.7109375" style="71" customWidth="1"/>
    <col min="14" max="14" width="16.8515625" style="0" customWidth="1"/>
  </cols>
  <sheetData>
    <row r="1" spans="1:15" ht="22.5" customHeight="1">
      <c r="A1" s="120"/>
      <c r="C1" s="84"/>
      <c r="D1" s="84"/>
      <c r="E1" s="84"/>
      <c r="F1" s="16"/>
      <c r="G1" s="84"/>
      <c r="H1" s="84"/>
      <c r="I1" s="73"/>
      <c r="J1" s="84"/>
      <c r="L1" s="73"/>
      <c r="M1" s="121"/>
      <c r="N1" s="76"/>
      <c r="O1" s="84"/>
    </row>
    <row r="2" spans="1:13" ht="18" customHeight="1">
      <c r="A2" s="120"/>
      <c r="B2" s="84"/>
      <c r="D2" s="84"/>
      <c r="E2" s="84"/>
      <c r="F2" s="84"/>
      <c r="G2" s="84"/>
      <c r="H2" s="84"/>
      <c r="I2" s="79">
        <v>2010</v>
      </c>
      <c r="K2" s="79">
        <v>2011</v>
      </c>
      <c r="L2" s="84"/>
      <c r="M2" s="121"/>
    </row>
    <row r="3" spans="1:13" ht="13.5" customHeight="1">
      <c r="A3" s="120"/>
      <c r="B3" s="84"/>
      <c r="C3" s="84"/>
      <c r="D3" s="84"/>
      <c r="E3" s="84"/>
      <c r="F3" s="84"/>
      <c r="G3" s="84"/>
      <c r="H3" s="84"/>
      <c r="I3" s="84"/>
      <c r="J3" s="84"/>
      <c r="K3" s="84"/>
      <c r="L3" s="76"/>
      <c r="M3" s="121"/>
    </row>
    <row r="4" spans="1:13" ht="13.5" customHeight="1">
      <c r="A4" s="91" t="s">
        <v>156</v>
      </c>
      <c r="B4" s="217" t="s">
        <v>157</v>
      </c>
      <c r="C4" s="217"/>
      <c r="D4" s="217"/>
      <c r="E4" s="217"/>
      <c r="F4" s="122"/>
      <c r="G4" s="84"/>
      <c r="H4" s="121" t="s">
        <v>158</v>
      </c>
      <c r="I4" s="123">
        <f>I6+'Ress locales-inter. Haiti'!H6+'Ress locales-inter. Haiti'!H14</f>
        <v>0</v>
      </c>
      <c r="J4" s="76"/>
      <c r="K4" s="123">
        <f>K6+'Ress locales-inter. Haiti'!J7+'Ress locales-inter. Haiti'!J15</f>
        <v>0</v>
      </c>
      <c r="L4" s="76"/>
      <c r="M4" s="78"/>
    </row>
    <row r="5" spans="1:13" ht="15">
      <c r="A5" s="80"/>
      <c r="B5" s="76"/>
      <c r="C5" s="76"/>
      <c r="D5" s="76"/>
      <c r="E5" s="76"/>
      <c r="F5" s="76"/>
      <c r="G5" s="76"/>
      <c r="H5" s="76"/>
      <c r="I5" s="86"/>
      <c r="J5" s="76"/>
      <c r="L5" s="76"/>
      <c r="M5" s="81"/>
    </row>
    <row r="6" spans="1:13" ht="14.25" customHeight="1">
      <c r="A6" s="80"/>
      <c r="B6" s="80" t="s">
        <v>159</v>
      </c>
      <c r="C6" s="107" t="s">
        <v>160</v>
      </c>
      <c r="D6" s="76"/>
      <c r="E6" s="76"/>
      <c r="F6" s="76"/>
      <c r="G6" s="76"/>
      <c r="H6" s="102" t="s">
        <v>161</v>
      </c>
      <c r="I6" s="126">
        <f>I8+I16+I22+I25+I33</f>
        <v>0</v>
      </c>
      <c r="J6" s="76"/>
      <c r="K6" s="126">
        <f>K8+K16+K25+K33</f>
        <v>0</v>
      </c>
      <c r="L6" s="76"/>
      <c r="M6" s="102"/>
    </row>
    <row r="7" spans="1:13" ht="12.75">
      <c r="A7" s="80"/>
      <c r="B7" s="80"/>
      <c r="C7" s="107"/>
      <c r="D7" s="76"/>
      <c r="E7" s="76"/>
      <c r="F7" s="76"/>
      <c r="G7" s="76"/>
      <c r="H7" s="76"/>
      <c r="I7" s="128"/>
      <c r="J7" s="76"/>
      <c r="K7" s="128"/>
      <c r="L7" s="76"/>
      <c r="M7" s="102"/>
    </row>
    <row r="8" spans="1:13" ht="12.75">
      <c r="A8" s="80"/>
      <c r="B8" s="76"/>
      <c r="C8" s="80" t="s">
        <v>162</v>
      </c>
      <c r="D8" s="76" t="s">
        <v>163</v>
      </c>
      <c r="E8" s="76"/>
      <c r="F8" s="76"/>
      <c r="G8" s="76"/>
      <c r="H8" s="102" t="s">
        <v>115</v>
      </c>
      <c r="I8" s="129">
        <f>I9+I10+I11+I12+I13</f>
        <v>0</v>
      </c>
      <c r="J8" s="76"/>
      <c r="K8" s="129">
        <f>K9+K10+K11+K12+K13</f>
        <v>0</v>
      </c>
      <c r="L8" s="76"/>
      <c r="M8" s="80"/>
    </row>
    <row r="9" spans="1:13" ht="12.75" customHeight="1">
      <c r="A9" s="80"/>
      <c r="B9" s="76"/>
      <c r="C9" s="80" t="s">
        <v>116</v>
      </c>
      <c r="D9" s="130" t="s">
        <v>164</v>
      </c>
      <c r="E9" s="76" t="s">
        <v>165</v>
      </c>
      <c r="F9" s="76"/>
      <c r="G9" s="76"/>
      <c r="H9" s="76"/>
      <c r="I9" s="131"/>
      <c r="J9" s="76"/>
      <c r="K9" s="131"/>
      <c r="L9" s="76"/>
      <c r="M9" s="102"/>
    </row>
    <row r="10" spans="1:13" ht="12.75">
      <c r="A10" s="80"/>
      <c r="B10" s="76"/>
      <c r="C10" s="80"/>
      <c r="D10" s="112" t="s">
        <v>166</v>
      </c>
      <c r="E10" s="76" t="s">
        <v>167</v>
      </c>
      <c r="F10" s="76"/>
      <c r="G10" s="76"/>
      <c r="H10" s="76"/>
      <c r="I10" s="131"/>
      <c r="J10" s="76"/>
      <c r="K10" s="131"/>
      <c r="L10" s="76"/>
      <c r="M10" s="102"/>
    </row>
    <row r="11" spans="1:13" ht="12.75">
      <c r="A11" s="80"/>
      <c r="B11" s="76"/>
      <c r="C11" s="80"/>
      <c r="D11" s="112" t="s">
        <v>168</v>
      </c>
      <c r="E11" s="76" t="s">
        <v>169</v>
      </c>
      <c r="F11" s="76"/>
      <c r="G11" s="76"/>
      <c r="H11" s="76"/>
      <c r="I11" s="131"/>
      <c r="J11" s="76"/>
      <c r="K11" s="131"/>
      <c r="L11" s="76"/>
      <c r="M11" s="102"/>
    </row>
    <row r="12" spans="1:13" ht="12.75">
      <c r="A12" s="80"/>
      <c r="B12" s="76"/>
      <c r="C12" s="80"/>
      <c r="D12" s="112" t="s">
        <v>170</v>
      </c>
      <c r="E12" s="84" t="s">
        <v>171</v>
      </c>
      <c r="F12" s="76"/>
      <c r="G12" s="76"/>
      <c r="H12" s="76"/>
      <c r="I12" s="131"/>
      <c r="J12" s="76"/>
      <c r="K12" s="131"/>
      <c r="L12" s="76"/>
      <c r="M12" s="102"/>
    </row>
    <row r="13" spans="1:13" ht="12.75">
      <c r="A13" s="80"/>
      <c r="B13" s="76"/>
      <c r="D13" s="112" t="s">
        <v>172</v>
      </c>
      <c r="E13" s="76" t="s">
        <v>173</v>
      </c>
      <c r="F13" s="76"/>
      <c r="G13" s="76"/>
      <c r="H13" s="76"/>
      <c r="I13" s="131"/>
      <c r="J13" s="76"/>
      <c r="K13" s="131"/>
      <c r="L13" s="76"/>
      <c r="M13" s="102"/>
    </row>
    <row r="14" spans="1:13" ht="8.25" customHeight="1">
      <c r="A14" s="80"/>
      <c r="B14" s="76"/>
      <c r="C14" s="120"/>
      <c r="D14" s="112"/>
      <c r="E14" s="84"/>
      <c r="F14" s="84"/>
      <c r="G14" s="76"/>
      <c r="H14" s="76"/>
      <c r="I14" s="76"/>
      <c r="J14" s="76"/>
      <c r="K14" s="76"/>
      <c r="L14" s="76"/>
      <c r="M14" s="102"/>
    </row>
    <row r="15" spans="1:13" ht="11.25" customHeight="1">
      <c r="A15" s="80"/>
      <c r="B15" s="76"/>
      <c r="C15" s="120"/>
      <c r="D15" s="112"/>
      <c r="E15" s="84"/>
      <c r="F15" s="84"/>
      <c r="G15" s="76"/>
      <c r="H15" s="76"/>
      <c r="I15" s="76"/>
      <c r="J15" s="76"/>
      <c r="K15" s="76"/>
      <c r="L15" s="76"/>
      <c r="M15" s="102"/>
    </row>
    <row r="16" spans="1:13" ht="12.75">
      <c r="A16" s="80"/>
      <c r="B16" s="76"/>
      <c r="C16" s="80" t="s">
        <v>174</v>
      </c>
      <c r="D16" s="76" t="s">
        <v>175</v>
      </c>
      <c r="E16" s="76"/>
      <c r="F16" s="76"/>
      <c r="H16" s="102" t="s">
        <v>115</v>
      </c>
      <c r="I16" s="129">
        <f>I17+I18+I19+I20</f>
        <v>0</v>
      </c>
      <c r="J16" s="76"/>
      <c r="K16" s="129">
        <f>K17+K18+K19+K20</f>
        <v>0</v>
      </c>
      <c r="L16" s="76"/>
      <c r="M16" s="80"/>
    </row>
    <row r="17" spans="1:13" ht="12.75" customHeight="1">
      <c r="A17" s="80"/>
      <c r="B17" s="76"/>
      <c r="C17" s="80" t="s">
        <v>116</v>
      </c>
      <c r="D17" s="112" t="s">
        <v>176</v>
      </c>
      <c r="E17" s="84" t="s">
        <v>177</v>
      </c>
      <c r="F17" s="84"/>
      <c r="G17" s="76"/>
      <c r="H17" s="76"/>
      <c r="I17" s="131"/>
      <c r="J17" s="76"/>
      <c r="K17" s="131"/>
      <c r="L17" s="76"/>
      <c r="M17" s="102"/>
    </row>
    <row r="18" spans="1:13" ht="12" customHeight="1">
      <c r="A18" s="80"/>
      <c r="B18" s="76"/>
      <c r="C18" s="120"/>
      <c r="D18" s="112" t="s">
        <v>166</v>
      </c>
      <c r="E18" s="84" t="s">
        <v>178</v>
      </c>
      <c r="F18" s="84"/>
      <c r="G18" s="76"/>
      <c r="H18" s="76"/>
      <c r="I18" s="131"/>
      <c r="J18" s="76"/>
      <c r="K18" s="131"/>
      <c r="L18" s="76"/>
      <c r="M18" s="102"/>
    </row>
    <row r="19" spans="1:13" ht="12" customHeight="1">
      <c r="A19" s="80"/>
      <c r="B19" s="76"/>
      <c r="C19" s="120"/>
      <c r="D19" s="112" t="s">
        <v>168</v>
      </c>
      <c r="E19" s="84" t="s">
        <v>179</v>
      </c>
      <c r="F19" s="84"/>
      <c r="G19" s="76"/>
      <c r="H19" s="76"/>
      <c r="I19" s="131"/>
      <c r="J19" s="76"/>
      <c r="K19" s="131"/>
      <c r="L19" s="76"/>
      <c r="M19" s="102"/>
    </row>
    <row r="20" spans="1:13" ht="12" customHeight="1">
      <c r="A20" s="80"/>
      <c r="B20" s="76"/>
      <c r="C20" s="120"/>
      <c r="D20" s="112" t="s">
        <v>170</v>
      </c>
      <c r="E20" s="84" t="s">
        <v>180</v>
      </c>
      <c r="F20" s="84"/>
      <c r="G20" s="76"/>
      <c r="H20" s="76"/>
      <c r="I20" s="131"/>
      <c r="J20" s="76"/>
      <c r="K20" s="131"/>
      <c r="L20" s="76"/>
      <c r="M20" s="102"/>
    </row>
    <row r="21" spans="1:13" ht="15.75" customHeight="1">
      <c r="A21" s="80"/>
      <c r="B21" s="76"/>
      <c r="C21" s="120"/>
      <c r="D21" s="112"/>
      <c r="E21" s="84"/>
      <c r="F21" s="84"/>
      <c r="G21" s="76"/>
      <c r="H21" s="76"/>
      <c r="I21" s="76"/>
      <c r="J21" s="76"/>
      <c r="K21" s="76"/>
      <c r="L21" s="76"/>
      <c r="M21" s="102"/>
    </row>
    <row r="22" spans="1:13" ht="15.75" customHeight="1">
      <c r="A22" s="80"/>
      <c r="B22" s="76"/>
      <c r="C22" s="80" t="s">
        <v>181</v>
      </c>
      <c r="D22" s="76" t="s">
        <v>182</v>
      </c>
      <c r="E22" s="84"/>
      <c r="F22" s="84"/>
      <c r="G22" s="76"/>
      <c r="H22" s="76"/>
      <c r="I22" s="131"/>
      <c r="J22" s="76"/>
      <c r="K22" s="131"/>
      <c r="L22" s="76"/>
      <c r="M22" s="102"/>
    </row>
    <row r="23" spans="1:13" ht="12" customHeight="1">
      <c r="A23" s="80"/>
      <c r="B23" s="76"/>
      <c r="C23" s="120"/>
      <c r="D23" s="112"/>
      <c r="E23" s="84"/>
      <c r="F23" s="84"/>
      <c r="G23" s="76"/>
      <c r="H23" s="76"/>
      <c r="I23" s="76"/>
      <c r="J23" s="76"/>
      <c r="K23" s="76"/>
      <c r="L23" s="76"/>
      <c r="M23" s="102"/>
    </row>
    <row r="24" spans="1:13" ht="12.75">
      <c r="A24" s="80"/>
      <c r="B24" s="76"/>
      <c r="C24" s="120"/>
      <c r="D24" s="112"/>
      <c r="E24" s="84"/>
      <c r="F24" s="84"/>
      <c r="G24" s="76"/>
      <c r="H24" s="76"/>
      <c r="I24" s="76"/>
      <c r="J24" s="76"/>
      <c r="K24" s="76"/>
      <c r="L24" s="76"/>
      <c r="M24" s="102"/>
    </row>
    <row r="25" spans="1:13" ht="12.75">
      <c r="A25" s="80"/>
      <c r="B25" s="76"/>
      <c r="C25" s="80" t="s">
        <v>183</v>
      </c>
      <c r="D25" s="84" t="s">
        <v>184</v>
      </c>
      <c r="E25" s="84"/>
      <c r="F25" s="84"/>
      <c r="G25" s="84"/>
      <c r="H25" s="102" t="s">
        <v>115</v>
      </c>
      <c r="I25" s="129">
        <f>I27+I30</f>
        <v>0</v>
      </c>
      <c r="K25" s="129">
        <f>K27+K30</f>
        <v>0</v>
      </c>
      <c r="M25" s="80"/>
    </row>
    <row r="26" spans="1:13" ht="12.75">
      <c r="A26" s="80"/>
      <c r="B26" s="76"/>
      <c r="C26" s="80" t="s">
        <v>116</v>
      </c>
      <c r="D26" s="106" t="s">
        <v>185</v>
      </c>
      <c r="E26" s="84" t="s">
        <v>186</v>
      </c>
      <c r="F26" s="84"/>
      <c r="G26" s="84"/>
      <c r="H26" s="76"/>
      <c r="I26" s="84"/>
      <c r="K26" s="84"/>
      <c r="M26"/>
    </row>
    <row r="27" spans="1:13" ht="13.5" customHeight="1">
      <c r="A27" s="80"/>
      <c r="B27" s="76"/>
      <c r="C27" s="130"/>
      <c r="D27" s="218" t="s">
        <v>187</v>
      </c>
      <c r="E27" s="218"/>
      <c r="F27" s="128"/>
      <c r="G27" s="128"/>
      <c r="H27" s="76"/>
      <c r="I27" s="131"/>
      <c r="J27" s="76"/>
      <c r="K27" s="131"/>
      <c r="L27" s="76"/>
      <c r="M27" s="132"/>
    </row>
    <row r="28" spans="1:13" ht="15">
      <c r="A28" s="80"/>
      <c r="B28" s="76"/>
      <c r="C28" s="130"/>
      <c r="D28" s="128"/>
      <c r="E28" s="128"/>
      <c r="F28" s="128"/>
      <c r="G28" s="128"/>
      <c r="H28" s="76"/>
      <c r="I28" s="76"/>
      <c r="J28" s="76"/>
      <c r="K28" s="76"/>
      <c r="L28" s="76"/>
      <c r="M28" s="132"/>
    </row>
    <row r="29" spans="1:13" ht="12.75">
      <c r="A29" s="80"/>
      <c r="B29" s="76"/>
      <c r="C29" s="80"/>
      <c r="D29" s="130" t="s">
        <v>188</v>
      </c>
      <c r="E29" s="84" t="s">
        <v>189</v>
      </c>
      <c r="F29" s="84"/>
      <c r="G29" s="84"/>
      <c r="H29" s="76"/>
      <c r="M29" s="102"/>
    </row>
    <row r="30" spans="1:13" ht="12.75">
      <c r="A30" s="80"/>
      <c r="B30" s="76"/>
      <c r="C30" s="80"/>
      <c r="D30" s="218" t="s">
        <v>190</v>
      </c>
      <c r="E30" s="218"/>
      <c r="F30" s="218"/>
      <c r="G30" s="218"/>
      <c r="H30" s="76"/>
      <c r="I30" s="131"/>
      <c r="J30" s="76"/>
      <c r="K30" s="131"/>
      <c r="L30" s="76"/>
      <c r="M30" s="102"/>
    </row>
    <row r="31" spans="1:13" ht="15">
      <c r="A31" s="80"/>
      <c r="B31" s="76"/>
      <c r="C31" s="80"/>
      <c r="D31" s="128"/>
      <c r="E31" s="128"/>
      <c r="F31" s="128"/>
      <c r="G31" s="128"/>
      <c r="H31" s="76"/>
      <c r="I31" s="108"/>
      <c r="J31" s="76"/>
      <c r="K31" s="108"/>
      <c r="L31" s="76"/>
      <c r="M31" s="102"/>
    </row>
    <row r="32" spans="1:13" ht="15">
      <c r="A32" s="80"/>
      <c r="B32" s="76"/>
      <c r="C32" s="84"/>
      <c r="D32" s="84"/>
      <c r="E32" s="84"/>
      <c r="F32" s="84"/>
      <c r="G32" s="84"/>
      <c r="H32" s="76"/>
      <c r="I32" s="108"/>
      <c r="J32" s="76"/>
      <c r="K32" s="108"/>
      <c r="L32" s="76"/>
      <c r="M32" s="102"/>
    </row>
    <row r="33" spans="1:13" ht="12.75">
      <c r="A33" s="80"/>
      <c r="B33" s="76"/>
      <c r="C33" s="80" t="s">
        <v>191</v>
      </c>
      <c r="D33" s="76" t="s">
        <v>378</v>
      </c>
      <c r="E33" s="76"/>
      <c r="F33" s="76"/>
      <c r="G33" s="76"/>
      <c r="H33" s="102" t="s">
        <v>115</v>
      </c>
      <c r="I33" s="129">
        <f>I34+I35</f>
        <v>0</v>
      </c>
      <c r="J33" s="76"/>
      <c r="K33" s="129">
        <f>K34+K35</f>
        <v>0</v>
      </c>
      <c r="L33" s="76"/>
      <c r="M33" s="80"/>
    </row>
    <row r="34" spans="1:13" ht="12.75">
      <c r="A34" s="80"/>
      <c r="B34" s="76"/>
      <c r="C34" s="128"/>
      <c r="D34" s="128" t="s">
        <v>379</v>
      </c>
      <c r="E34" s="128"/>
      <c r="F34" s="128"/>
      <c r="G34" s="128"/>
      <c r="H34" s="76"/>
      <c r="I34" s="131"/>
      <c r="J34" s="76"/>
      <c r="K34" s="131"/>
      <c r="L34" s="76"/>
      <c r="M34" s="102"/>
    </row>
    <row r="35" spans="1:13" ht="12.75">
      <c r="A35" s="80"/>
      <c r="B35" s="76"/>
      <c r="C35" s="128"/>
      <c r="D35" s="128"/>
      <c r="E35" s="128"/>
      <c r="F35" s="128"/>
      <c r="G35" s="128"/>
      <c r="H35" s="76"/>
      <c r="I35" s="131"/>
      <c r="J35" s="76"/>
      <c r="K35" s="131"/>
      <c r="L35" s="76"/>
      <c r="M35" s="102"/>
    </row>
  </sheetData>
  <sheetProtection selectLockedCells="1" selectUnlockedCells="1"/>
  <mergeCells count="3">
    <mergeCell ref="B4:E4"/>
    <mergeCell ref="D27:E27"/>
    <mergeCell ref="D30:G30"/>
  </mergeCells>
  <printOptions horizontalCentered="1" verticalCentered="1"/>
  <pageMargins left="0.7875" right="0.7875" top="0.9541666666666666" bottom="0.7881944444444444" header="0.7875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3" sqref="A3"/>
    </sheetView>
  </sheetViews>
  <sheetFormatPr defaultColWidth="10.8515625" defaultRowHeight="15" customHeight="1"/>
  <cols>
    <col min="1" max="1" width="9.421875" style="0" customWidth="1"/>
    <col min="2" max="2" width="7.00390625" style="0" customWidth="1"/>
    <col min="3" max="3" width="7.7109375" style="0" customWidth="1"/>
    <col min="4" max="4" width="7.140625" style="0" customWidth="1"/>
    <col min="5" max="5" width="20.7109375" style="0" customWidth="1"/>
    <col min="6" max="6" width="12.140625" style="0" customWidth="1"/>
    <col min="7" max="7" width="7.140625" style="0" customWidth="1"/>
    <col min="8" max="8" width="10.7109375" style="0" customWidth="1"/>
    <col min="9" max="9" width="3.7109375" style="0" customWidth="1"/>
    <col min="10" max="10" width="10.7109375" style="0" customWidth="1"/>
    <col min="11" max="12" width="2.7109375" style="0" customWidth="1"/>
    <col min="13" max="13" width="14.140625" style="71" customWidth="1"/>
  </cols>
  <sheetData>
    <row r="1" spans="1:15" ht="8.25" customHeight="1">
      <c r="A1" s="99"/>
      <c r="B1" s="16"/>
      <c r="C1" s="16"/>
      <c r="D1" s="16"/>
      <c r="E1" s="16"/>
      <c r="F1" s="16"/>
      <c r="G1" s="16"/>
      <c r="H1" s="16"/>
      <c r="I1" s="16"/>
      <c r="J1" s="73"/>
      <c r="K1" s="16"/>
      <c r="L1" s="16"/>
      <c r="M1" s="73"/>
      <c r="N1" s="99"/>
      <c r="O1" s="99"/>
    </row>
    <row r="2" spans="1:15" ht="22.5" customHeight="1">
      <c r="A2" s="16"/>
      <c r="C2" s="16"/>
      <c r="D2" s="16"/>
      <c r="F2" s="16"/>
      <c r="G2" s="16"/>
      <c r="H2" s="73"/>
      <c r="I2" s="16"/>
      <c r="K2" s="133"/>
      <c r="L2" s="133"/>
      <c r="M2" s="74"/>
      <c r="N2" s="99"/>
      <c r="O2" s="99"/>
    </row>
    <row r="3" spans="1:14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74"/>
      <c r="N3" s="16"/>
    </row>
    <row r="4" spans="1:13" ht="15" customHeight="1">
      <c r="A4" s="16"/>
      <c r="B4" s="16"/>
      <c r="C4" s="16"/>
      <c r="D4" s="16"/>
      <c r="E4" s="16"/>
      <c r="F4" s="16"/>
      <c r="G4" s="16"/>
      <c r="H4" s="79">
        <v>2010</v>
      </c>
      <c r="J4" s="79">
        <v>2011</v>
      </c>
      <c r="K4" s="16"/>
      <c r="L4" s="79"/>
      <c r="M4" s="74"/>
    </row>
    <row r="5" spans="1:13" ht="15" customHeight="1">
      <c r="A5" s="16"/>
      <c r="B5" s="16"/>
      <c r="C5" s="16"/>
      <c r="D5" s="16"/>
      <c r="E5" s="16"/>
      <c r="F5" s="16"/>
      <c r="G5" s="16"/>
      <c r="H5" s="79"/>
      <c r="I5" s="79"/>
      <c r="J5" s="79"/>
      <c r="K5" s="79"/>
      <c r="L5" s="16"/>
      <c r="M5" s="74"/>
    </row>
    <row r="6" spans="1:13" ht="13.5" customHeight="1">
      <c r="A6" s="80" t="s">
        <v>194</v>
      </c>
      <c r="B6" s="107" t="s">
        <v>195</v>
      </c>
      <c r="C6" s="76"/>
      <c r="D6" s="76"/>
      <c r="E6" s="76"/>
      <c r="F6" s="76"/>
      <c r="G6" s="102" t="s">
        <v>115</v>
      </c>
      <c r="H6" s="126">
        <f>H8+H9+H10+H11</f>
        <v>0</v>
      </c>
      <c r="I6" s="76"/>
      <c r="J6" s="126">
        <f>J8+J9+J10+J11</f>
        <v>0</v>
      </c>
      <c r="K6" s="76"/>
      <c r="L6" s="84"/>
      <c r="M6" s="102"/>
    </row>
    <row r="7" spans="1:13" ht="8.25" customHeight="1">
      <c r="A7" s="80"/>
      <c r="B7" s="107"/>
      <c r="C7" s="76"/>
      <c r="D7" s="76"/>
      <c r="E7" s="76"/>
      <c r="F7" s="76"/>
      <c r="G7" s="76"/>
      <c r="H7" s="76"/>
      <c r="I7" s="76"/>
      <c r="J7" s="76"/>
      <c r="K7" s="76"/>
      <c r="L7" s="76"/>
      <c r="M7" s="102"/>
    </row>
    <row r="8" spans="1:13" ht="13.5" customHeight="1">
      <c r="A8" s="80" t="s">
        <v>116</v>
      </c>
      <c r="B8" s="80" t="s">
        <v>196</v>
      </c>
      <c r="C8" s="76" t="s">
        <v>197</v>
      </c>
      <c r="D8" s="76"/>
      <c r="E8" s="76"/>
      <c r="F8" s="76"/>
      <c r="G8" s="76"/>
      <c r="H8" s="119"/>
      <c r="I8" s="76"/>
      <c r="J8" s="119"/>
      <c r="K8" s="76"/>
      <c r="L8" s="108"/>
      <c r="M8" s="102"/>
    </row>
    <row r="9" spans="1:13" ht="13.5" customHeight="1">
      <c r="A9" s="76"/>
      <c r="B9" s="80" t="s">
        <v>198</v>
      </c>
      <c r="C9" s="76" t="s">
        <v>199</v>
      </c>
      <c r="D9" s="76"/>
      <c r="E9" s="76"/>
      <c r="F9" s="76"/>
      <c r="G9" s="76"/>
      <c r="H9" s="119"/>
      <c r="I9" s="76"/>
      <c r="J9" s="119"/>
      <c r="K9" s="76"/>
      <c r="L9" s="108"/>
      <c r="M9" s="102"/>
    </row>
    <row r="10" spans="1:13" ht="13.5" customHeight="1">
      <c r="A10" s="76"/>
      <c r="B10" s="80" t="s">
        <v>200</v>
      </c>
      <c r="C10" s="76" t="s">
        <v>201</v>
      </c>
      <c r="D10" s="76"/>
      <c r="E10" s="76"/>
      <c r="F10" s="76"/>
      <c r="G10" s="76"/>
      <c r="H10" s="119"/>
      <c r="I10" s="76"/>
      <c r="J10" s="119"/>
      <c r="K10" s="76"/>
      <c r="L10" s="108"/>
      <c r="M10" s="102"/>
    </row>
    <row r="11" spans="1:13" ht="13.5" customHeight="1">
      <c r="A11" s="76"/>
      <c r="B11" s="80" t="s">
        <v>202</v>
      </c>
      <c r="C11" s="76" t="s">
        <v>203</v>
      </c>
      <c r="D11" s="76"/>
      <c r="E11" s="128"/>
      <c r="F11" s="128"/>
      <c r="G11" s="76"/>
      <c r="H11" s="119"/>
      <c r="I11" s="76"/>
      <c r="J11" s="119"/>
      <c r="K11" s="76"/>
      <c r="L11" s="108"/>
      <c r="M11" s="102"/>
    </row>
    <row r="12" spans="3:12" ht="12.75" customHeight="1">
      <c r="C12" s="112" t="s">
        <v>204</v>
      </c>
      <c r="H12" s="84"/>
      <c r="J12" s="84"/>
      <c r="L12" s="84"/>
    </row>
    <row r="13" spans="8:12" ht="12.75" customHeight="1">
      <c r="H13" s="84"/>
      <c r="J13" s="84"/>
      <c r="L13" s="84"/>
    </row>
    <row r="14" spans="1:13" ht="13.5" customHeight="1">
      <c r="A14" s="80" t="s">
        <v>205</v>
      </c>
      <c r="B14" s="107" t="s">
        <v>206</v>
      </c>
      <c r="C14" s="134"/>
      <c r="D14" s="134"/>
      <c r="E14" s="134"/>
      <c r="F14" s="134"/>
      <c r="G14" s="78" t="s">
        <v>207</v>
      </c>
      <c r="H14" s="126">
        <f>H16+H25+'Ress internationales 2 Haiti'!H6+'Ress internationales 2 Haiti'!H19</f>
        <v>0</v>
      </c>
      <c r="I14" s="76"/>
      <c r="J14" s="126">
        <f>J16+J25+'Ress internationales 2 Haiti'!J6+'Ress internationales 2 Haiti'!J19</f>
        <v>0</v>
      </c>
      <c r="K14" s="76"/>
      <c r="L14" s="84"/>
      <c r="M14" s="78"/>
    </row>
    <row r="15" spans="9:11" ht="12.75" customHeight="1">
      <c r="I15" s="86"/>
      <c r="K15" s="86"/>
    </row>
    <row r="16" spans="2:13" ht="12.75" customHeight="1">
      <c r="B16" s="105" t="s">
        <v>208</v>
      </c>
      <c r="C16" s="112" t="s">
        <v>209</v>
      </c>
      <c r="D16" s="112"/>
      <c r="G16" s="102" t="s">
        <v>115</v>
      </c>
      <c r="H16" s="135">
        <f>H18+H19+H20+H21</f>
        <v>0</v>
      </c>
      <c r="I16" s="76"/>
      <c r="J16" s="135">
        <f>J18+J19+J20+J21</f>
        <v>0</v>
      </c>
      <c r="K16" s="76"/>
      <c r="L16" s="84"/>
      <c r="M16" s="121"/>
    </row>
    <row r="17" spans="2:4" ht="8.25" customHeight="1">
      <c r="B17" s="105"/>
      <c r="C17" s="76"/>
      <c r="D17" s="112"/>
    </row>
    <row r="18" spans="2:13" ht="12.75" customHeight="1">
      <c r="B18" s="80" t="s">
        <v>116</v>
      </c>
      <c r="C18" s="76" t="s">
        <v>210</v>
      </c>
      <c r="D18" s="76" t="s">
        <v>211</v>
      </c>
      <c r="E18" s="76"/>
      <c r="F18" s="76"/>
      <c r="H18" s="119"/>
      <c r="I18" s="76"/>
      <c r="J18" s="119"/>
      <c r="K18" s="76"/>
      <c r="L18" s="108"/>
      <c r="M18"/>
    </row>
    <row r="19" spans="2:13" ht="12.75" customHeight="1">
      <c r="B19" s="80"/>
      <c r="C19" s="76" t="s">
        <v>212</v>
      </c>
      <c r="D19" s="76" t="s">
        <v>213</v>
      </c>
      <c r="E19" s="76"/>
      <c r="F19" s="76"/>
      <c r="H19" s="119"/>
      <c r="I19" s="76"/>
      <c r="J19" s="119"/>
      <c r="K19" s="76"/>
      <c r="L19" s="108"/>
      <c r="M19"/>
    </row>
    <row r="20" spans="2:13" ht="12.75" customHeight="1">
      <c r="B20" s="80"/>
      <c r="C20" s="76" t="s">
        <v>214</v>
      </c>
      <c r="D20" s="76" t="s">
        <v>215</v>
      </c>
      <c r="E20" s="76"/>
      <c r="F20" s="76"/>
      <c r="H20" s="119"/>
      <c r="I20" s="76"/>
      <c r="J20" s="119"/>
      <c r="K20" s="76"/>
      <c r="L20" s="108"/>
      <c r="M20"/>
    </row>
    <row r="21" spans="2:12" ht="12.75" customHeight="1">
      <c r="B21" s="136"/>
      <c r="C21" s="76" t="s">
        <v>216</v>
      </c>
      <c r="D21" s="76" t="s">
        <v>217</v>
      </c>
      <c r="E21" s="76"/>
      <c r="F21" s="128"/>
      <c r="G21" s="136"/>
      <c r="H21" s="119"/>
      <c r="I21" s="76"/>
      <c r="J21" s="119"/>
      <c r="K21" s="76"/>
      <c r="L21" s="108"/>
    </row>
    <row r="22" spans="2:12" ht="12.75" customHeight="1">
      <c r="B22" s="136"/>
      <c r="C22" s="128"/>
      <c r="D22" s="128"/>
      <c r="E22" s="128"/>
      <c r="F22" s="128"/>
      <c r="G22" s="136"/>
      <c r="H22" s="108"/>
      <c r="I22" s="76"/>
      <c r="J22" s="108"/>
      <c r="K22" s="76"/>
      <c r="L22" s="108"/>
    </row>
    <row r="23" spans="2:12" ht="12.75" customHeight="1">
      <c r="B23" s="136"/>
      <c r="C23" s="128"/>
      <c r="D23" s="128"/>
      <c r="E23" s="128"/>
      <c r="F23" s="128"/>
      <c r="G23" s="136"/>
      <c r="H23" s="108"/>
      <c r="I23" s="76"/>
      <c r="J23" s="108"/>
      <c r="K23" s="76"/>
      <c r="L23" s="108"/>
    </row>
    <row r="24" spans="1:13" ht="12.75" customHeight="1">
      <c r="A24" s="84"/>
      <c r="B24" s="84"/>
      <c r="C24" s="84"/>
      <c r="D24" s="84"/>
      <c r="E24" s="84"/>
      <c r="F24" s="84"/>
      <c r="G24" s="84"/>
      <c r="H24" s="84"/>
      <c r="I24" s="76"/>
      <c r="J24" s="116"/>
      <c r="K24" s="76"/>
      <c r="L24" s="108"/>
      <c r="M24" s="121"/>
    </row>
    <row r="25" spans="1:13" ht="12.75" customHeight="1">
      <c r="A25" s="120"/>
      <c r="B25" s="80" t="s">
        <v>218</v>
      </c>
      <c r="C25" s="76" t="s">
        <v>219</v>
      </c>
      <c r="D25" s="76"/>
      <c r="E25" s="84"/>
      <c r="F25" s="84"/>
      <c r="G25" s="102" t="s">
        <v>115</v>
      </c>
      <c r="H25" s="135">
        <f>H27+H28+H29+H30</f>
        <v>0</v>
      </c>
      <c r="I25" s="86"/>
      <c r="J25" s="135">
        <f>J27+J28+J29+J30</f>
        <v>0</v>
      </c>
      <c r="K25" s="86"/>
      <c r="L25" s="90"/>
      <c r="M25" s="121"/>
    </row>
    <row r="26" spans="1:13" ht="8.25" customHeight="1">
      <c r="A26" s="120"/>
      <c r="B26" s="80"/>
      <c r="C26" s="76"/>
      <c r="D26" s="76"/>
      <c r="E26" s="84"/>
      <c r="F26" s="84"/>
      <c r="G26" s="84"/>
      <c r="H26" s="84"/>
      <c r="I26" s="84"/>
      <c r="J26" s="84"/>
      <c r="K26" s="84"/>
      <c r="L26" s="84"/>
      <c r="M26" s="121"/>
    </row>
    <row r="27" spans="1:13" ht="12.75" customHeight="1">
      <c r="A27" s="76"/>
      <c r="B27" s="80" t="s">
        <v>116</v>
      </c>
      <c r="C27" s="76" t="s">
        <v>220</v>
      </c>
      <c r="D27" s="76" t="s">
        <v>221</v>
      </c>
      <c r="E27" s="76"/>
      <c r="F27" s="76"/>
      <c r="G27" s="76"/>
      <c r="H27" s="119"/>
      <c r="I27" s="76"/>
      <c r="J27" s="119"/>
      <c r="K27" s="76"/>
      <c r="L27" s="108"/>
      <c r="M27" s="102"/>
    </row>
    <row r="28" spans="1:13" ht="12.75" customHeight="1">
      <c r="A28" s="76"/>
      <c r="B28" s="80"/>
      <c r="C28" s="76" t="s">
        <v>222</v>
      </c>
      <c r="D28" s="76" t="s">
        <v>223</v>
      </c>
      <c r="E28" s="76"/>
      <c r="F28" s="76"/>
      <c r="G28" s="76"/>
      <c r="H28" s="119"/>
      <c r="I28" s="76"/>
      <c r="J28" s="119"/>
      <c r="K28" s="76"/>
      <c r="L28" s="108"/>
      <c r="M28" s="102"/>
    </row>
    <row r="29" spans="1:13" ht="12.75" customHeight="1">
      <c r="A29" s="76"/>
      <c r="B29" s="80"/>
      <c r="C29" s="76" t="s">
        <v>224</v>
      </c>
      <c r="D29" s="76" t="s">
        <v>225</v>
      </c>
      <c r="E29" s="76"/>
      <c r="F29" s="76"/>
      <c r="G29" s="76"/>
      <c r="H29" s="119"/>
      <c r="I29" s="76"/>
      <c r="J29" s="119"/>
      <c r="K29" s="76"/>
      <c r="L29" s="108"/>
      <c r="M29" s="102"/>
    </row>
    <row r="30" spans="1:13" ht="12.75" customHeight="1">
      <c r="A30" s="76"/>
      <c r="B30" s="76"/>
      <c r="C30" s="76" t="s">
        <v>226</v>
      </c>
      <c r="D30" s="76" t="s">
        <v>227</v>
      </c>
      <c r="E30" s="76"/>
      <c r="F30" s="76"/>
      <c r="G30" s="84"/>
      <c r="H30" s="119"/>
      <c r="I30" s="84"/>
      <c r="J30" s="119"/>
      <c r="K30" s="84"/>
      <c r="L30" s="108"/>
      <c r="M30" s="102"/>
    </row>
    <row r="31" spans="1:12" ht="12.75" customHeight="1">
      <c r="A31" s="76"/>
      <c r="B31" s="76"/>
      <c r="C31" s="23"/>
      <c r="D31" s="23"/>
      <c r="E31" s="23"/>
      <c r="F31" s="23"/>
      <c r="G31" s="76"/>
      <c r="H31" s="108"/>
      <c r="I31" s="108"/>
      <c r="J31" s="108"/>
      <c r="K31" s="76"/>
      <c r="L31" s="108"/>
    </row>
    <row r="32" spans="1:13" ht="12.75" customHeight="1">
      <c r="A32" s="76"/>
      <c r="B32" s="76"/>
      <c r="C32" s="23"/>
      <c r="D32" s="23"/>
      <c r="E32" s="23"/>
      <c r="F32" s="23"/>
      <c r="G32" s="76"/>
      <c r="H32" s="108"/>
      <c r="I32" s="108"/>
      <c r="J32" s="108"/>
      <c r="K32" s="76"/>
      <c r="L32" s="108"/>
      <c r="M32" s="102"/>
    </row>
    <row r="33" spans="1:13" ht="12.75" customHeight="1">
      <c r="A33" s="76"/>
      <c r="B33" s="76"/>
      <c r="C33" s="23"/>
      <c r="D33" s="23"/>
      <c r="E33" s="23"/>
      <c r="F33" s="23"/>
      <c r="G33" s="76"/>
      <c r="H33" s="108"/>
      <c r="I33" s="108"/>
      <c r="J33" s="108"/>
      <c r="K33" s="76"/>
      <c r="L33" s="108"/>
      <c r="M33" s="102"/>
    </row>
    <row r="65536" ht="12.75" customHeight="1"/>
  </sheetData>
  <sheetProtection selectLockedCells="1" selectUnlockedCells="1"/>
  <printOptions horizontalCentered="1" verticalCentered="1"/>
  <pageMargins left="0.39375" right="0.39375" top="0.7569444444444444" bottom="1.0638888888888889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1" width="4.00390625" style="7" customWidth="1"/>
    <col min="2" max="2" width="6.421875" style="7" customWidth="1"/>
    <col min="3" max="3" width="42.140625" style="7" customWidth="1"/>
    <col min="4" max="16384" width="11.57421875" style="7" customWidth="1"/>
  </cols>
  <sheetData>
    <row r="1" ht="12.75">
      <c r="C1"/>
    </row>
    <row r="2" ht="12.75">
      <c r="C2" s="33"/>
    </row>
    <row r="3" spans="2:3" ht="12.75">
      <c r="B3" s="34" t="s">
        <v>18</v>
      </c>
      <c r="C3"/>
    </row>
    <row r="4" ht="12.75">
      <c r="C4" s="35"/>
    </row>
    <row r="5" spans="3:9" ht="15">
      <c r="C5" s="35" t="s">
        <v>19</v>
      </c>
      <c r="G5" s="36" t="s">
        <v>20</v>
      </c>
      <c r="H5" s="36" t="s">
        <v>21</v>
      </c>
      <c r="I5"/>
    </row>
    <row r="6" spans="3:9" ht="12.75">
      <c r="C6" s="37"/>
      <c r="I6"/>
    </row>
    <row r="7" spans="3:9" ht="26.25" customHeight="1">
      <c r="C7" s="211" t="s">
        <v>22</v>
      </c>
      <c r="D7" s="211"/>
      <c r="E7" s="211"/>
      <c r="F7" s="211"/>
      <c r="G7" s="38"/>
      <c r="H7" s="7" t="s">
        <v>23</v>
      </c>
      <c r="I7"/>
    </row>
    <row r="8" ht="12.75">
      <c r="C8" s="35"/>
    </row>
    <row r="9" ht="12.75">
      <c r="C9" s="35"/>
    </row>
    <row r="10" ht="12.75">
      <c r="C10" s="35"/>
    </row>
    <row r="11" spans="2:9" s="39" customFormat="1" ht="12.75">
      <c r="B11" s="212" t="s">
        <v>24</v>
      </c>
      <c r="C11" s="212"/>
      <c r="D11" s="212"/>
      <c r="E11" s="212"/>
      <c r="F11" s="212"/>
      <c r="G11" s="212"/>
      <c r="H11" s="212"/>
      <c r="I11" s="212"/>
    </row>
    <row r="12" ht="12.75">
      <c r="C12" s="40"/>
    </row>
    <row r="13" spans="3:11" ht="38.25">
      <c r="C13" s="41" t="s">
        <v>25</v>
      </c>
      <c r="D13" s="42"/>
      <c r="G13" s="43" t="s">
        <v>26</v>
      </c>
      <c r="I13"/>
      <c r="J13"/>
      <c r="K13"/>
    </row>
    <row r="14" spans="3:10" ht="26.25" customHeight="1">
      <c r="C14" s="213" t="s">
        <v>27</v>
      </c>
      <c r="D14" s="213"/>
      <c r="E14" s="213"/>
      <c r="F14" s="44"/>
      <c r="G14" s="38"/>
      <c r="H14" s="45"/>
      <c r="I14" s="45"/>
      <c r="J14" s="45"/>
    </row>
    <row r="15" spans="3:10" ht="26.25" customHeight="1">
      <c r="C15" s="213" t="s">
        <v>28</v>
      </c>
      <c r="D15" s="213"/>
      <c r="E15" s="213"/>
      <c r="F15" s="44"/>
      <c r="G15" s="38"/>
      <c r="H15" s="45"/>
      <c r="I15" s="45"/>
      <c r="J15" s="45"/>
    </row>
    <row r="16" spans="3:10" ht="26.25" customHeight="1">
      <c r="C16" s="213" t="s">
        <v>29</v>
      </c>
      <c r="D16" s="213"/>
      <c r="E16" s="213"/>
      <c r="F16" s="44"/>
      <c r="G16" s="38"/>
      <c r="H16" s="45"/>
      <c r="I16" s="45"/>
      <c r="J16" s="45"/>
    </row>
    <row r="17" ht="12.75">
      <c r="C17" s="46"/>
    </row>
    <row r="18" spans="3:11" ht="38.25">
      <c r="C18" s="47" t="s">
        <v>30</v>
      </c>
      <c r="D18" s="48"/>
      <c r="G18" s="43" t="s">
        <v>26</v>
      </c>
      <c r="K18" s="42"/>
    </row>
    <row r="19" spans="3:7" ht="12.75">
      <c r="C19" s="49" t="s">
        <v>31</v>
      </c>
      <c r="D19" s="50"/>
      <c r="E19" s="44"/>
      <c r="F19" s="44"/>
      <c r="G19" s="38"/>
    </row>
    <row r="20" spans="3:7" ht="12.75">
      <c r="C20" s="49" t="s">
        <v>32</v>
      </c>
      <c r="D20" s="50"/>
      <c r="E20" s="44"/>
      <c r="F20" s="44"/>
      <c r="G20" s="38"/>
    </row>
    <row r="21" spans="3:7" ht="12.75">
      <c r="C21" s="49" t="s">
        <v>33</v>
      </c>
      <c r="D21" s="50"/>
      <c r="E21" s="44"/>
      <c r="F21" s="44"/>
      <c r="G21" s="38"/>
    </row>
    <row r="22" spans="3:7" ht="12.75">
      <c r="C22" s="49" t="s">
        <v>34</v>
      </c>
      <c r="D22" s="50"/>
      <c r="E22" s="44"/>
      <c r="F22" s="44"/>
      <c r="G22" s="38"/>
    </row>
    <row r="25" spans="2:9" ht="12.75">
      <c r="B25" s="34" t="s">
        <v>35</v>
      </c>
      <c r="C25"/>
      <c r="G25" s="36" t="s">
        <v>20</v>
      </c>
      <c r="H25" s="36" t="s">
        <v>21</v>
      </c>
      <c r="I25"/>
    </row>
    <row r="26" spans="3:9" ht="12.75">
      <c r="C26" s="35" t="s">
        <v>36</v>
      </c>
      <c r="D26" s="51"/>
      <c r="E26" s="4"/>
      <c r="F26" s="4"/>
      <c r="G26" s="4"/>
      <c r="H26" s="5"/>
      <c r="I26" s="45"/>
    </row>
    <row r="27" spans="3:9" ht="12.75">
      <c r="C27" s="35"/>
      <c r="D27" s="52"/>
      <c r="E27" s="13"/>
      <c r="F27" s="13"/>
      <c r="G27" s="13"/>
      <c r="H27" s="14"/>
      <c r="I27" s="45"/>
    </row>
    <row r="28" ht="12.75">
      <c r="C28" s="35"/>
    </row>
    <row r="29" spans="2:9" ht="12.75">
      <c r="B29" s="34" t="s">
        <v>37</v>
      </c>
      <c r="C29"/>
      <c r="G29" s="36" t="s">
        <v>20</v>
      </c>
      <c r="H29" s="36" t="s">
        <v>21</v>
      </c>
      <c r="I29"/>
    </row>
    <row r="30" spans="3:9" ht="12.75">
      <c r="C30" s="35" t="s">
        <v>38</v>
      </c>
      <c r="D30" s="51"/>
      <c r="E30" s="4"/>
      <c r="F30" s="4"/>
      <c r="G30" s="4"/>
      <c r="H30" s="5"/>
      <c r="I30" s="45"/>
    </row>
    <row r="31" spans="3:9" ht="12.75">
      <c r="C31" s="35"/>
      <c r="D31" s="52"/>
      <c r="E31" s="13"/>
      <c r="F31" s="13"/>
      <c r="G31" s="13"/>
      <c r="H31" s="14"/>
      <c r="I31" s="45"/>
    </row>
    <row r="32" ht="12.75">
      <c r="C32" s="35"/>
    </row>
    <row r="33" spans="2:3" ht="12.75">
      <c r="B33" s="34" t="s">
        <v>39</v>
      </c>
      <c r="C33"/>
    </row>
    <row r="34" ht="12.75">
      <c r="C34" s="35" t="s">
        <v>40</v>
      </c>
    </row>
    <row r="35" ht="12.75">
      <c r="C35" s="35"/>
    </row>
    <row r="36" spans="3:8" ht="12.75">
      <c r="C36" s="35" t="s">
        <v>41</v>
      </c>
      <c r="D36" s="38"/>
      <c r="E36" s="7" t="s">
        <v>42</v>
      </c>
      <c r="H36" s="38"/>
    </row>
    <row r="37" ht="12.75">
      <c r="C37" s="35"/>
    </row>
    <row r="38" spans="3:8" ht="12.75">
      <c r="C38" s="35" t="s">
        <v>43</v>
      </c>
      <c r="H38" s="38"/>
    </row>
    <row r="39" ht="12.75">
      <c r="C39" s="35"/>
    </row>
    <row r="40" spans="2:3" ht="12.75">
      <c r="B40" s="34" t="s">
        <v>44</v>
      </c>
      <c r="C40"/>
    </row>
    <row r="41" spans="3:5" ht="12.75">
      <c r="C41" s="35" t="s">
        <v>45</v>
      </c>
      <c r="E41" s="38"/>
    </row>
  </sheetData>
  <sheetProtection selectLockedCells="1" selectUnlockedCells="1"/>
  <mergeCells count="5">
    <mergeCell ref="C7:F7"/>
    <mergeCell ref="B11:I11"/>
    <mergeCell ref="C14:E14"/>
    <mergeCell ref="C15:E15"/>
    <mergeCell ref="C16:E16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4" sqref="B4"/>
    </sheetView>
  </sheetViews>
  <sheetFormatPr defaultColWidth="11.57421875" defaultRowHeight="8.25" customHeight="1"/>
  <cols>
    <col min="1" max="1" width="4.421875" style="0" customWidth="1"/>
    <col min="2" max="2" width="5.7109375" style="0" customWidth="1"/>
    <col min="3" max="3" width="7.421875" style="0" customWidth="1"/>
    <col min="4" max="5" width="11.57421875" style="0" customWidth="1"/>
    <col min="6" max="6" width="9.00390625" style="0" customWidth="1"/>
    <col min="7" max="7" width="10.140625" style="0" customWidth="1"/>
    <col min="8" max="8" width="10.7109375" style="0" customWidth="1"/>
    <col min="9" max="9" width="5.140625" style="0" customWidth="1"/>
    <col min="10" max="10" width="10.7109375" style="0" customWidth="1"/>
    <col min="11" max="12" width="2.7109375" style="0" customWidth="1"/>
    <col min="13" max="13" width="15.28125" style="71" customWidth="1"/>
  </cols>
  <sheetData>
    <row r="1" spans="1:13" ht="8.25" customHeight="1">
      <c r="A1" s="16"/>
      <c r="B1" s="16"/>
      <c r="C1" s="16"/>
      <c r="D1" s="16"/>
      <c r="E1" s="16"/>
      <c r="F1" s="16"/>
      <c r="G1" s="16"/>
      <c r="H1" s="16"/>
      <c r="I1" s="16"/>
      <c r="J1" s="73"/>
      <c r="K1" s="16"/>
      <c r="L1" s="16"/>
      <c r="M1" s="74"/>
    </row>
    <row r="2" spans="1:13" ht="22.5" customHeight="1">
      <c r="A2" s="16"/>
      <c r="C2" s="16"/>
      <c r="D2" s="16"/>
      <c r="E2" s="16"/>
      <c r="F2" s="16"/>
      <c r="G2" s="16"/>
      <c r="H2" s="73"/>
      <c r="I2" s="16"/>
      <c r="K2" s="73"/>
      <c r="L2" s="73"/>
      <c r="M2"/>
    </row>
    <row r="4" spans="8:12" ht="21.75" customHeight="1">
      <c r="H4" s="79">
        <v>2010</v>
      </c>
      <c r="J4" s="79">
        <v>2011</v>
      </c>
      <c r="K4" s="16"/>
      <c r="L4" s="79"/>
    </row>
    <row r="5" ht="13.5" customHeight="1">
      <c r="J5" s="137"/>
    </row>
    <row r="6" spans="2:13" ht="13.5" customHeight="1">
      <c r="B6" s="80" t="s">
        <v>228</v>
      </c>
      <c r="C6" s="84" t="s">
        <v>229</v>
      </c>
      <c r="D6" s="84"/>
      <c r="E6" s="84"/>
      <c r="F6" s="84"/>
      <c r="G6" s="102" t="s">
        <v>115</v>
      </c>
      <c r="H6" s="135">
        <f>H8+H9+H13+H14</f>
        <v>0</v>
      </c>
      <c r="I6" s="86"/>
      <c r="J6" s="135">
        <f>J8+J9+J13+J14</f>
        <v>0</v>
      </c>
      <c r="K6" s="86"/>
      <c r="L6" s="90"/>
      <c r="M6" s="102"/>
    </row>
    <row r="7" spans="2:14" ht="8.25" customHeight="1">
      <c r="B7" s="80"/>
      <c r="C7" s="84"/>
      <c r="D7" s="84"/>
      <c r="E7" s="84"/>
      <c r="F7" s="84"/>
      <c r="H7" s="84"/>
      <c r="I7" s="86"/>
      <c r="J7" s="84"/>
      <c r="K7" s="84"/>
      <c r="L7" s="84"/>
      <c r="M7" s="121"/>
      <c r="N7" s="84"/>
    </row>
    <row r="8" spans="2:13" ht="15" customHeight="1">
      <c r="B8" s="76"/>
      <c r="C8" s="80" t="s">
        <v>230</v>
      </c>
      <c r="D8" s="84" t="s">
        <v>231</v>
      </c>
      <c r="E8" s="84"/>
      <c r="F8" s="84"/>
      <c r="H8" s="131"/>
      <c r="I8" s="86"/>
      <c r="J8" s="131"/>
      <c r="K8" s="86"/>
      <c r="L8" s="84"/>
      <c r="M8" s="121"/>
    </row>
    <row r="9" spans="2:14" ht="15" customHeight="1">
      <c r="B9" s="76"/>
      <c r="C9" s="80" t="s">
        <v>232</v>
      </c>
      <c r="D9" s="84" t="s">
        <v>233</v>
      </c>
      <c r="E9" s="84"/>
      <c r="F9" s="84"/>
      <c r="H9" s="131"/>
      <c r="I9" s="86"/>
      <c r="J9" s="131"/>
      <c r="K9" s="86"/>
      <c r="L9" s="84"/>
      <c r="M9" s="121"/>
      <c r="N9" s="76"/>
    </row>
    <row r="10" spans="2:14" ht="15" customHeight="1">
      <c r="B10" s="76"/>
      <c r="C10" s="84"/>
      <c r="D10" s="128" t="s">
        <v>234</v>
      </c>
      <c r="E10" s="128"/>
      <c r="F10" s="128"/>
      <c r="H10" s="84"/>
      <c r="I10" s="86"/>
      <c r="J10" s="84"/>
      <c r="K10" s="86"/>
      <c r="L10" s="84"/>
      <c r="M10" s="121"/>
      <c r="N10" s="76"/>
    </row>
    <row r="11" spans="2:13" ht="15" customHeight="1">
      <c r="B11" s="76"/>
      <c r="C11" s="84"/>
      <c r="D11" s="128"/>
      <c r="E11" s="128"/>
      <c r="F11" s="128"/>
      <c r="H11" s="84"/>
      <c r="I11" s="86"/>
      <c r="J11" s="84"/>
      <c r="K11" s="86"/>
      <c r="L11" s="84"/>
      <c r="M11" s="121"/>
    </row>
    <row r="12" spans="2:13" ht="15" customHeight="1">
      <c r="B12" s="76"/>
      <c r="C12" s="84"/>
      <c r="D12" s="128"/>
      <c r="E12" s="128"/>
      <c r="F12" s="128"/>
      <c r="H12" s="128"/>
      <c r="I12" s="86"/>
      <c r="J12" s="128"/>
      <c r="K12" s="86"/>
      <c r="L12" s="84"/>
      <c r="M12" s="121"/>
    </row>
    <row r="13" spans="2:13" ht="13.5" customHeight="1">
      <c r="B13" s="76"/>
      <c r="C13" s="80" t="s">
        <v>235</v>
      </c>
      <c r="D13" s="84" t="s">
        <v>236</v>
      </c>
      <c r="E13" s="84"/>
      <c r="F13" s="84"/>
      <c r="H13" s="131"/>
      <c r="I13" s="86"/>
      <c r="J13" s="131"/>
      <c r="K13" s="86"/>
      <c r="L13" s="84"/>
      <c r="M13" s="121"/>
    </row>
    <row r="14" spans="1:13" ht="12.75" customHeight="1">
      <c r="A14" s="76"/>
      <c r="B14" s="76"/>
      <c r="C14" s="80" t="s">
        <v>237</v>
      </c>
      <c r="D14" s="76" t="s">
        <v>203</v>
      </c>
      <c r="E14" s="76"/>
      <c r="F14" s="76"/>
      <c r="G14" s="102" t="s">
        <v>115</v>
      </c>
      <c r="H14" s="206">
        <f>H15+H16+H17</f>
        <v>0</v>
      </c>
      <c r="I14" s="86"/>
      <c r="J14" s="206">
        <f>J15+J16+J17</f>
        <v>0</v>
      </c>
      <c r="K14" s="84"/>
      <c r="L14" s="108"/>
      <c r="M14" s="102"/>
    </row>
    <row r="15" spans="2:13" ht="15" customHeight="1">
      <c r="B15" s="76"/>
      <c r="C15" s="84"/>
      <c r="D15" s="128"/>
      <c r="E15" s="128"/>
      <c r="F15" s="128"/>
      <c r="H15" s="131"/>
      <c r="I15" s="86"/>
      <c r="J15" s="131"/>
      <c r="K15" s="86"/>
      <c r="L15" s="84"/>
      <c r="M15" s="121"/>
    </row>
    <row r="16" spans="2:13" ht="15" customHeight="1">
      <c r="B16" s="76"/>
      <c r="C16" s="84"/>
      <c r="D16" s="128"/>
      <c r="E16" s="128"/>
      <c r="F16" s="128"/>
      <c r="H16" s="131"/>
      <c r="I16" s="86"/>
      <c r="J16" s="131"/>
      <c r="K16" s="86"/>
      <c r="L16" s="84"/>
      <c r="M16" s="121"/>
    </row>
    <row r="17" spans="2:13" ht="15" customHeight="1">
      <c r="B17" s="76"/>
      <c r="C17" s="84"/>
      <c r="D17" s="128"/>
      <c r="E17" s="128"/>
      <c r="F17" s="128"/>
      <c r="H17" s="131"/>
      <c r="I17" s="86"/>
      <c r="J17" s="131"/>
      <c r="K17" s="86"/>
      <c r="L17" s="84"/>
      <c r="M17" s="121"/>
    </row>
    <row r="18" spans="2:13" ht="15" customHeight="1">
      <c r="B18" s="76"/>
      <c r="C18" s="84"/>
      <c r="D18" s="84"/>
      <c r="E18" s="84"/>
      <c r="F18" s="84"/>
      <c r="H18" s="84"/>
      <c r="I18" s="86"/>
      <c r="J18" s="84"/>
      <c r="K18" s="86"/>
      <c r="L18" s="84"/>
      <c r="M18" s="121"/>
    </row>
    <row r="19" spans="2:13" ht="14.25" customHeight="1">
      <c r="B19" s="80" t="s">
        <v>238</v>
      </c>
      <c r="C19" s="84" t="s">
        <v>239</v>
      </c>
      <c r="D19" s="84"/>
      <c r="E19" s="84"/>
      <c r="F19" s="84"/>
      <c r="G19" s="102" t="s">
        <v>115</v>
      </c>
      <c r="H19" s="129">
        <f>H21+H27+H29+H35</f>
        <v>0</v>
      </c>
      <c r="I19" s="86"/>
      <c r="J19" s="129">
        <f>J21+J27+J29+J35</f>
        <v>0</v>
      </c>
      <c r="K19" s="86"/>
      <c r="L19" s="84"/>
      <c r="M19" s="102"/>
    </row>
    <row r="20" spans="2:13" ht="11.25" customHeight="1">
      <c r="B20" s="80"/>
      <c r="C20" s="84"/>
      <c r="D20" s="84"/>
      <c r="E20" s="84"/>
      <c r="F20" s="84"/>
      <c r="G20" s="84"/>
      <c r="H20" s="138"/>
      <c r="I20" s="84"/>
      <c r="J20" s="84"/>
      <c r="K20" s="84"/>
      <c r="L20" s="84"/>
      <c r="M20" s="121"/>
    </row>
    <row r="21" spans="2:13" ht="14.25" customHeight="1">
      <c r="B21" s="76"/>
      <c r="C21" s="76" t="s">
        <v>240</v>
      </c>
      <c r="D21" s="76" t="s">
        <v>241</v>
      </c>
      <c r="E21" s="76"/>
      <c r="F21" s="76"/>
      <c r="G21" s="102" t="s">
        <v>115</v>
      </c>
      <c r="H21" s="139">
        <f>H23+H24+H25</f>
        <v>0</v>
      </c>
      <c r="I21" s="86"/>
      <c r="J21" s="139">
        <f>J23+J24+J25</f>
        <v>0</v>
      </c>
      <c r="K21" s="86"/>
      <c r="L21" s="84"/>
      <c r="M21" s="102"/>
    </row>
    <row r="22" spans="2:6" ht="8.25" customHeight="1">
      <c r="B22" s="76"/>
      <c r="C22" s="76"/>
      <c r="D22" s="76"/>
      <c r="E22" s="76"/>
      <c r="F22" s="76"/>
    </row>
    <row r="23" spans="2:13" ht="14.25" customHeight="1">
      <c r="B23" s="76"/>
      <c r="C23" s="128"/>
      <c r="D23" s="128"/>
      <c r="E23" s="128"/>
      <c r="F23" s="128"/>
      <c r="G23" s="76"/>
      <c r="H23" s="131"/>
      <c r="I23" s="86"/>
      <c r="J23" s="131"/>
      <c r="K23" s="86"/>
      <c r="L23" s="84"/>
      <c r="M23" s="102"/>
    </row>
    <row r="24" spans="2:13" ht="14.25" customHeight="1">
      <c r="B24" s="76"/>
      <c r="C24" s="128"/>
      <c r="D24" s="128"/>
      <c r="E24" s="128"/>
      <c r="F24" s="128"/>
      <c r="G24" s="76"/>
      <c r="H24" s="131"/>
      <c r="I24" s="86"/>
      <c r="J24" s="131"/>
      <c r="K24" s="86"/>
      <c r="L24" s="84"/>
      <c r="M24" s="102"/>
    </row>
    <row r="25" spans="2:10" ht="15" customHeight="1">
      <c r="B25" s="76"/>
      <c r="C25" s="128"/>
      <c r="D25" s="128"/>
      <c r="E25" s="128"/>
      <c r="F25" s="128"/>
      <c r="G25" s="76"/>
      <c r="H25" s="131"/>
      <c r="I25" s="86"/>
      <c r="J25" s="131"/>
    </row>
    <row r="26" spans="2:13" ht="13.5" customHeight="1">
      <c r="B26" s="76"/>
      <c r="C26" s="84"/>
      <c r="D26" s="76"/>
      <c r="E26" s="76"/>
      <c r="F26" s="76"/>
      <c r="G26" s="76"/>
      <c r="H26" s="76"/>
      <c r="I26" s="86"/>
      <c r="J26" s="128"/>
      <c r="K26" s="86"/>
      <c r="L26" s="84"/>
      <c r="M26" s="102"/>
    </row>
    <row r="27" spans="2:13" ht="14.25" customHeight="1">
      <c r="B27" s="76"/>
      <c r="C27" s="76" t="s">
        <v>242</v>
      </c>
      <c r="D27" s="76" t="s">
        <v>243</v>
      </c>
      <c r="G27" s="76"/>
      <c r="H27" s="118"/>
      <c r="I27" s="86"/>
      <c r="J27" s="118"/>
      <c r="K27" s="86"/>
      <c r="L27" s="84"/>
      <c r="M27" s="102"/>
    </row>
    <row r="28" spans="2:4" ht="13.5" customHeight="1">
      <c r="B28" s="76"/>
      <c r="C28" s="76"/>
      <c r="D28" s="76"/>
    </row>
    <row r="29" spans="2:13" ht="14.25" customHeight="1">
      <c r="B29" s="76"/>
      <c r="C29" s="76" t="s">
        <v>244</v>
      </c>
      <c r="D29" s="76" t="s">
        <v>245</v>
      </c>
      <c r="E29" s="76"/>
      <c r="F29" s="76"/>
      <c r="G29" s="102" t="s">
        <v>115</v>
      </c>
      <c r="H29" s="139">
        <f>H31+H32+H33</f>
        <v>0</v>
      </c>
      <c r="I29" s="86"/>
      <c r="J29" s="139">
        <f>J31+J32+J33</f>
        <v>0</v>
      </c>
      <c r="K29" s="86"/>
      <c r="L29" s="84"/>
      <c r="M29" s="102"/>
    </row>
    <row r="30" spans="2:6" ht="12" customHeight="1">
      <c r="B30" s="76"/>
      <c r="C30" s="76"/>
      <c r="D30" s="76" t="s">
        <v>246</v>
      </c>
      <c r="E30" s="76"/>
      <c r="F30" s="76"/>
    </row>
    <row r="31" spans="2:13" ht="14.25" customHeight="1">
      <c r="B31" s="76"/>
      <c r="C31" s="128"/>
      <c r="D31" s="128"/>
      <c r="E31" s="128"/>
      <c r="F31" s="128"/>
      <c r="G31" s="76"/>
      <c r="H31" s="131"/>
      <c r="I31" s="86"/>
      <c r="J31" s="131"/>
      <c r="K31" s="86"/>
      <c r="L31" s="84"/>
      <c r="M31" s="102"/>
    </row>
    <row r="32" spans="2:13" ht="14.25" customHeight="1">
      <c r="B32" s="76"/>
      <c r="C32" s="128"/>
      <c r="D32" s="128"/>
      <c r="E32" s="128"/>
      <c r="F32" s="128"/>
      <c r="G32" s="76"/>
      <c r="H32" s="131"/>
      <c r="I32" s="86"/>
      <c r="J32" s="131"/>
      <c r="K32" s="86"/>
      <c r="L32" s="84"/>
      <c r="M32" s="102"/>
    </row>
    <row r="33" spans="2:13" ht="14.25" customHeight="1">
      <c r="B33" s="76"/>
      <c r="C33" s="128"/>
      <c r="D33" s="128"/>
      <c r="E33" s="128"/>
      <c r="F33" s="128"/>
      <c r="H33" s="131"/>
      <c r="I33" s="86"/>
      <c r="J33" s="131"/>
      <c r="K33" s="86"/>
      <c r="L33" s="84"/>
      <c r="M33" s="102"/>
    </row>
    <row r="34" ht="13.5" customHeight="1"/>
    <row r="35" spans="2:13" ht="14.25" customHeight="1">
      <c r="B35" s="76"/>
      <c r="C35" s="76" t="s">
        <v>247</v>
      </c>
      <c r="D35" s="76" t="s">
        <v>248</v>
      </c>
      <c r="E35" s="76"/>
      <c r="F35" s="76"/>
      <c r="G35" s="102" t="s">
        <v>115</v>
      </c>
      <c r="H35" s="139">
        <f>H37+H38+H39</f>
        <v>0</v>
      </c>
      <c r="I35" s="86"/>
      <c r="J35" s="139">
        <f>J37+J38+J39</f>
        <v>0</v>
      </c>
      <c r="K35" s="86"/>
      <c r="L35" s="84"/>
      <c r="M35" s="102"/>
    </row>
    <row r="36" spans="2:7" ht="8.25" customHeight="1">
      <c r="B36" s="76"/>
      <c r="C36" s="76"/>
      <c r="D36" s="76"/>
      <c r="E36" s="76"/>
      <c r="F36" s="76"/>
      <c r="G36" s="76"/>
    </row>
    <row r="37" spans="2:13" ht="14.25" customHeight="1">
      <c r="B37" s="76"/>
      <c r="C37" s="128"/>
      <c r="D37" s="128"/>
      <c r="E37" s="128"/>
      <c r="F37" s="128"/>
      <c r="G37" s="76"/>
      <c r="H37" s="131"/>
      <c r="I37" s="86"/>
      <c r="J37" s="131"/>
      <c r="K37" s="86"/>
      <c r="L37" s="84"/>
      <c r="M37" s="102"/>
    </row>
    <row r="38" spans="2:13" ht="14.25" customHeight="1">
      <c r="B38" s="76"/>
      <c r="C38" s="128"/>
      <c r="D38" s="128"/>
      <c r="E38" s="128"/>
      <c r="F38" s="128"/>
      <c r="H38" s="131"/>
      <c r="I38" s="86"/>
      <c r="J38" s="131"/>
      <c r="K38" s="86"/>
      <c r="L38" s="84"/>
      <c r="M38" s="102"/>
    </row>
    <row r="39" spans="2:13" ht="14.25" customHeight="1">
      <c r="B39" s="76"/>
      <c r="C39" s="128"/>
      <c r="D39" s="128"/>
      <c r="E39" s="128"/>
      <c r="F39" s="128"/>
      <c r="H39" s="131"/>
      <c r="I39" s="86"/>
      <c r="J39" s="131"/>
      <c r="K39" s="86"/>
      <c r="L39" s="84"/>
      <c r="M39" s="102"/>
    </row>
    <row r="65536" ht="14.25" customHeight="1"/>
  </sheetData>
  <sheetProtection selectLockedCells="1" selectUnlockedCells="1"/>
  <printOptions/>
  <pageMargins left="0.7875" right="0.7875" top="0.9541666666666666" bottom="1.0645833333333332" header="0.7875" footer="0.7875"/>
  <pageSetup fitToHeight="1" fitToWidth="1" horizontalDpi="300" verticalDpi="300" orientation="portrait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M24" sqref="M24"/>
    </sheetView>
  </sheetViews>
  <sheetFormatPr defaultColWidth="10.8515625" defaultRowHeight="12.75"/>
  <cols>
    <col min="1" max="1" width="2.57421875" style="0" customWidth="1"/>
    <col min="2" max="3" width="4.140625" style="0" customWidth="1"/>
    <col min="4" max="4" width="5.57421875" style="0" customWidth="1"/>
    <col min="5" max="5" width="7.57421875" style="0" customWidth="1"/>
    <col min="6" max="6" width="6.7109375" style="0" customWidth="1"/>
    <col min="7" max="7" width="10.8515625" style="0" customWidth="1"/>
    <col min="8" max="8" width="13.421875" style="0" customWidth="1"/>
    <col min="9" max="9" width="10.8515625" style="0" customWidth="1"/>
    <col min="10" max="10" width="12.140625" style="0" customWidth="1"/>
    <col min="11" max="11" width="10.7109375" style="0" customWidth="1"/>
    <col min="12" max="12" width="3.421875" style="0" customWidth="1"/>
    <col min="13" max="13" width="10.7109375" style="0" customWidth="1"/>
    <col min="14" max="15" width="2.7109375" style="0" customWidth="1"/>
    <col min="16" max="16" width="9.28125" style="0" customWidth="1"/>
  </cols>
  <sheetData>
    <row r="1" spans="1:16" ht="8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 customHeight="1">
      <c r="A2" s="16"/>
      <c r="B2" s="16"/>
      <c r="D2" s="16"/>
      <c r="E2" s="16"/>
      <c r="F2" s="16"/>
      <c r="G2" s="16"/>
      <c r="H2" s="16"/>
      <c r="I2" s="16"/>
      <c r="J2" s="16"/>
      <c r="K2" s="16"/>
      <c r="L2" s="16"/>
      <c r="N2" s="16"/>
      <c r="O2" s="16"/>
      <c r="P2" s="16"/>
    </row>
    <row r="3" spans="1:16" ht="15.75" customHeight="1">
      <c r="A3" s="16"/>
      <c r="B3" s="16"/>
      <c r="C3" s="1"/>
      <c r="D3" s="16"/>
      <c r="E3" s="16"/>
      <c r="F3" s="16"/>
      <c r="G3" s="16"/>
      <c r="H3" s="16"/>
      <c r="I3" s="16"/>
      <c r="J3" s="16"/>
      <c r="K3" s="16"/>
      <c r="L3" s="16"/>
      <c r="M3" s="204"/>
      <c r="N3" s="16"/>
      <c r="O3" s="16"/>
      <c r="P3" s="16"/>
    </row>
    <row r="4" spans="11:15" ht="16.5" customHeight="1">
      <c r="K4" s="79">
        <v>2010</v>
      </c>
      <c r="M4" s="79">
        <v>2011</v>
      </c>
      <c r="N4" s="101"/>
      <c r="O4" s="141"/>
    </row>
    <row r="5" spans="1:11" ht="15" customHeight="1">
      <c r="A5" s="91"/>
      <c r="B5" s="87"/>
      <c r="C5" s="83"/>
      <c r="D5" s="83"/>
      <c r="E5" s="83"/>
      <c r="F5" s="83"/>
      <c r="G5" s="83"/>
      <c r="H5" s="144"/>
      <c r="I5" s="97"/>
      <c r="J5" s="97"/>
      <c r="K5" s="147"/>
    </row>
    <row r="6" spans="1:16" ht="16.5" customHeight="1">
      <c r="A6" s="142" t="s">
        <v>93</v>
      </c>
      <c r="B6" s="143" t="s">
        <v>249</v>
      </c>
      <c r="C6" s="87"/>
      <c r="D6" s="87"/>
      <c r="E6" s="87"/>
      <c r="F6" s="87"/>
      <c r="G6" s="87"/>
      <c r="H6" s="144"/>
      <c r="I6" s="145"/>
      <c r="J6" s="102" t="s">
        <v>251</v>
      </c>
      <c r="K6" s="207">
        <f>K9+'Dépenses France Haiti'!J5</f>
        <v>0</v>
      </c>
      <c r="L6" s="86"/>
      <c r="M6" s="207">
        <f>M9+'Dépenses France Haiti'!L5</f>
        <v>0</v>
      </c>
      <c r="N6" s="86"/>
      <c r="O6" s="144"/>
      <c r="P6" s="102"/>
    </row>
    <row r="7" spans="1:13" ht="16.5" customHeight="1">
      <c r="A7" s="91"/>
      <c r="B7" s="87" t="s">
        <v>250</v>
      </c>
      <c r="C7" s="83"/>
      <c r="D7" s="83"/>
      <c r="E7" s="83"/>
      <c r="F7" s="83"/>
      <c r="G7" s="83"/>
      <c r="H7" s="144"/>
      <c r="I7" s="97"/>
      <c r="J7" s="97"/>
      <c r="K7" s="147"/>
      <c r="L7" s="84"/>
      <c r="M7" s="147"/>
    </row>
    <row r="8" spans="1:14" ht="16.5" customHeight="1">
      <c r="A8" s="91"/>
      <c r="B8" s="87"/>
      <c r="C8" s="83"/>
      <c r="D8" s="83"/>
      <c r="E8" s="83"/>
      <c r="F8" s="83"/>
      <c r="G8" s="83"/>
      <c r="H8" s="144"/>
      <c r="I8" s="97"/>
      <c r="J8" s="97"/>
      <c r="K8" s="147"/>
      <c r="L8" s="84"/>
      <c r="M8" s="147"/>
      <c r="N8" s="86"/>
    </row>
    <row r="9" spans="2:16" ht="16.5" customHeight="1">
      <c r="B9" s="91" t="s">
        <v>252</v>
      </c>
      <c r="C9" s="148" t="s">
        <v>253</v>
      </c>
      <c r="D9" s="84"/>
      <c r="E9" s="84"/>
      <c r="F9" s="84"/>
      <c r="G9" s="84"/>
      <c r="H9" s="84"/>
      <c r="I9" s="84"/>
      <c r="J9" s="121" t="s">
        <v>254</v>
      </c>
      <c r="K9" s="208">
        <f>K12+K17+K20+K22</f>
        <v>0</v>
      </c>
      <c r="L9" s="86"/>
      <c r="M9" s="208">
        <f>M12+M17+M20+M22</f>
        <v>0</v>
      </c>
      <c r="N9" s="86"/>
      <c r="O9" s="144"/>
      <c r="P9" s="102"/>
    </row>
    <row r="10" spans="2:13" ht="16.5" customHeight="1">
      <c r="B10" s="91"/>
      <c r="C10" s="148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2:16" ht="16.5" customHeight="1">
      <c r="B11" s="91"/>
      <c r="C11" s="106" t="s">
        <v>255</v>
      </c>
      <c r="D11" s="84" t="s">
        <v>256</v>
      </c>
      <c r="E11" s="150"/>
      <c r="F11" s="150"/>
      <c r="G11" s="150"/>
      <c r="H11" s="84"/>
      <c r="I11" s="76"/>
      <c r="J11" s="76"/>
      <c r="K11" s="76"/>
      <c r="P11" s="102"/>
    </row>
    <row r="12" spans="2:16" ht="16.5" customHeight="1">
      <c r="B12" s="91"/>
      <c r="C12" s="80"/>
      <c r="D12" s="84" t="s">
        <v>257</v>
      </c>
      <c r="E12" s="151"/>
      <c r="F12" s="151"/>
      <c r="G12" s="151"/>
      <c r="H12" s="84"/>
      <c r="I12" s="76"/>
      <c r="J12" s="76"/>
      <c r="K12" s="118"/>
      <c r="L12" s="86"/>
      <c r="M12" s="118"/>
      <c r="N12" s="151"/>
      <c r="O12" s="84"/>
      <c r="P12" s="102"/>
    </row>
    <row r="13" spans="2:13" ht="8.25" customHeight="1">
      <c r="B13" s="91"/>
      <c r="C13" s="80"/>
      <c r="D13" s="84"/>
      <c r="E13" s="151"/>
      <c r="F13" s="151"/>
      <c r="G13" s="151"/>
      <c r="H13" s="84"/>
      <c r="I13" s="76"/>
      <c r="J13" s="76"/>
      <c r="K13" s="76"/>
      <c r="L13" s="76"/>
      <c r="M13" s="76"/>
    </row>
    <row r="14" spans="2:15" ht="16.5" customHeight="1">
      <c r="B14" s="91"/>
      <c r="D14" s="153" t="s">
        <v>258</v>
      </c>
      <c r="E14" s="154" t="s">
        <v>259</v>
      </c>
      <c r="F14" s="84"/>
      <c r="G14" s="84"/>
      <c r="H14" s="84"/>
      <c r="I14" s="84"/>
      <c r="J14" s="76"/>
      <c r="O14" s="144"/>
    </row>
    <row r="15" spans="2:14" ht="16.5" customHeight="1">
      <c r="B15" s="91"/>
      <c r="C15" s="80"/>
      <c r="D15" s="153"/>
      <c r="E15" s="154" t="s">
        <v>260</v>
      </c>
      <c r="F15" s="84"/>
      <c r="G15" s="84"/>
      <c r="H15" s="84"/>
      <c r="I15" s="84"/>
      <c r="J15" s="76"/>
      <c r="K15" s="155"/>
      <c r="L15" s="86"/>
      <c r="M15" s="155"/>
      <c r="N15" s="151"/>
    </row>
    <row r="16" spans="2:9" ht="16.5" customHeight="1">
      <c r="B16" s="91"/>
      <c r="C16" s="80"/>
      <c r="D16" s="80"/>
      <c r="E16" s="156"/>
      <c r="F16" s="156"/>
      <c r="G16" s="84"/>
      <c r="H16" s="84"/>
      <c r="I16" s="76"/>
    </row>
    <row r="17" spans="2:13" ht="16.5" customHeight="1">
      <c r="B17" s="91"/>
      <c r="C17" s="106" t="s">
        <v>261</v>
      </c>
      <c r="D17" s="219" t="s">
        <v>262</v>
      </c>
      <c r="E17" s="219"/>
      <c r="F17" s="219"/>
      <c r="G17" s="219"/>
      <c r="H17" s="219"/>
      <c r="I17" s="219"/>
      <c r="K17" s="118"/>
      <c r="L17" s="86"/>
      <c r="M17" s="118"/>
    </row>
    <row r="18" spans="1:10" ht="16.5" customHeight="1">
      <c r="A18" s="76"/>
      <c r="B18" s="76"/>
      <c r="C18" s="80"/>
      <c r="D18" s="84"/>
      <c r="E18" s="84"/>
      <c r="F18" s="84"/>
      <c r="G18" s="76"/>
      <c r="H18" s="76"/>
      <c r="J18" s="76"/>
    </row>
    <row r="19" spans="1:10" ht="16.5" customHeight="1">
      <c r="A19" s="76"/>
      <c r="B19" s="76"/>
      <c r="C19" s="106" t="s">
        <v>263</v>
      </c>
      <c r="D19" s="84" t="s">
        <v>264</v>
      </c>
      <c r="E19" s="84"/>
      <c r="F19" s="84"/>
      <c r="G19" s="84"/>
      <c r="H19" s="84"/>
      <c r="I19" s="76"/>
      <c r="J19" s="76"/>
    </row>
    <row r="20" spans="1:15" ht="16.5" customHeight="1">
      <c r="A20" s="76"/>
      <c r="B20" s="76"/>
      <c r="C20" s="80"/>
      <c r="D20" s="84" t="s">
        <v>265</v>
      </c>
      <c r="E20" s="84"/>
      <c r="F20" s="84"/>
      <c r="G20" s="84"/>
      <c r="H20" s="84"/>
      <c r="K20" s="118"/>
      <c r="L20" s="86"/>
      <c r="M20" s="118"/>
      <c r="N20" s="151"/>
      <c r="O20" s="144"/>
    </row>
    <row r="21" spans="1:10" ht="16.5" customHeight="1">
      <c r="A21" s="76"/>
      <c r="B21" s="76"/>
      <c r="C21" s="80"/>
      <c r="D21" s="84"/>
      <c r="E21" s="84"/>
      <c r="F21" s="84"/>
      <c r="G21" s="76"/>
      <c r="H21" s="76"/>
      <c r="I21" s="76"/>
      <c r="J21" s="76"/>
    </row>
    <row r="22" spans="1:14" ht="16.5" customHeight="1">
      <c r="A22" s="76"/>
      <c r="B22" s="76"/>
      <c r="C22" s="80" t="s">
        <v>266</v>
      </c>
      <c r="D22" s="84" t="s">
        <v>203</v>
      </c>
      <c r="E22" s="84"/>
      <c r="F22" s="155"/>
      <c r="G22" s="155"/>
      <c r="H22" s="155"/>
      <c r="I22" s="155"/>
      <c r="K22" s="118"/>
      <c r="L22" s="86"/>
      <c r="M22" s="118"/>
      <c r="N22" s="151"/>
    </row>
    <row r="23" spans="1:15" ht="13.5" customHeight="1">
      <c r="A23" s="76"/>
      <c r="B23" s="76"/>
      <c r="D23" s="155"/>
      <c r="E23" s="155"/>
      <c r="F23" s="155"/>
      <c r="G23" s="155"/>
      <c r="H23" s="155"/>
      <c r="I23" s="155"/>
      <c r="K23" s="144"/>
      <c r="L23" s="76"/>
      <c r="M23" s="144"/>
      <c r="N23" s="151"/>
      <c r="O23" s="144"/>
    </row>
  </sheetData>
  <sheetProtection selectLockedCells="1" selectUnlockedCells="1"/>
  <mergeCells count="1">
    <mergeCell ref="D17:I17"/>
  </mergeCells>
  <printOptions horizontalCentered="1" verticalCentered="1"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L2" sqref="L2"/>
    </sheetView>
  </sheetViews>
  <sheetFormatPr defaultColWidth="10.8515625" defaultRowHeight="15" customHeight="1"/>
  <cols>
    <col min="1" max="1" width="5.421875" style="0" customWidth="1"/>
    <col min="2" max="2" width="5.8515625" style="0" customWidth="1"/>
    <col min="3" max="3" width="6.8515625" style="0" customWidth="1"/>
    <col min="4" max="4" width="10.8515625" style="0" customWidth="1"/>
    <col min="5" max="8" width="10.421875" style="0" customWidth="1"/>
    <col min="9" max="9" width="10.7109375" style="0" customWidth="1"/>
    <col min="10" max="10" width="10.140625" style="0" customWidth="1"/>
    <col min="11" max="11" width="3.421875" style="0" customWidth="1"/>
    <col min="12" max="12" width="10.140625" style="0" customWidth="1"/>
    <col min="13" max="13" width="2.57421875" style="0" customWidth="1"/>
    <col min="14" max="14" width="3.140625" style="0" customWidth="1"/>
    <col min="15" max="15" width="8.57421875" style="157" customWidth="1"/>
  </cols>
  <sheetData>
    <row r="1" spans="1:15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0:15" ht="16.5" customHeight="1">
      <c r="J2" s="140"/>
      <c r="M2" s="140"/>
      <c r="N2" s="140"/>
      <c r="O2"/>
    </row>
    <row r="3" spans="3:15" ht="21" customHeight="1">
      <c r="C3" s="1"/>
      <c r="J3" s="140"/>
      <c r="L3" s="140"/>
      <c r="M3" s="140"/>
      <c r="N3" s="140"/>
      <c r="O3"/>
    </row>
    <row r="4" spans="1:15" ht="19.5" customHeight="1">
      <c r="A4" s="84"/>
      <c r="B4" s="84"/>
      <c r="C4" s="84"/>
      <c r="D4" s="84"/>
      <c r="E4" s="84"/>
      <c r="F4" s="84"/>
      <c r="G4" s="84"/>
      <c r="H4" s="84"/>
      <c r="I4" s="84"/>
      <c r="J4" s="79">
        <v>2010</v>
      </c>
      <c r="L4" s="79">
        <v>2011</v>
      </c>
      <c r="M4" s="82"/>
      <c r="N4" s="147"/>
      <c r="O4" s="82"/>
    </row>
    <row r="5" spans="1:15" ht="9.75" customHeight="1">
      <c r="A5" s="84"/>
      <c r="B5" s="84"/>
      <c r="C5" s="84"/>
      <c r="D5" s="84"/>
      <c r="E5" s="84"/>
      <c r="F5" s="84"/>
      <c r="G5" s="84"/>
      <c r="H5" s="84"/>
      <c r="I5" s="84"/>
      <c r="K5" s="156"/>
      <c r="L5" s="156"/>
      <c r="M5" s="156"/>
      <c r="N5" s="156"/>
      <c r="O5" s="82"/>
    </row>
    <row r="6" spans="1:15" ht="15" customHeight="1">
      <c r="A6" s="158" t="s">
        <v>267</v>
      </c>
      <c r="B6" s="159" t="s">
        <v>268</v>
      </c>
      <c r="C6" s="159"/>
      <c r="D6" s="159"/>
      <c r="E6" s="76"/>
      <c r="F6" s="76"/>
      <c r="G6" s="76"/>
      <c r="H6" s="76"/>
      <c r="I6" s="102" t="s">
        <v>269</v>
      </c>
      <c r="J6" s="160">
        <f>J9+J23+J35</f>
        <v>0</v>
      </c>
      <c r="L6" s="160">
        <f>L9+L23+L35</f>
        <v>0</v>
      </c>
      <c r="N6" s="161"/>
      <c r="O6" s="78"/>
    </row>
    <row r="7" spans="1:15" ht="8.25" customHeight="1">
      <c r="A7" s="80"/>
      <c r="B7" s="107"/>
      <c r="C7" s="107"/>
      <c r="D7" s="107"/>
      <c r="E7" s="76"/>
      <c r="F7" s="76"/>
      <c r="G7" s="76"/>
      <c r="H7" s="76"/>
      <c r="I7" s="76"/>
      <c r="J7" s="162"/>
      <c r="L7" s="144"/>
      <c r="O7"/>
    </row>
    <row r="8" spans="1:15" ht="8.25" customHeight="1">
      <c r="A8" s="80"/>
      <c r="B8" s="107"/>
      <c r="C8" s="107"/>
      <c r="D8" s="107"/>
      <c r="E8" s="76"/>
      <c r="F8" s="76"/>
      <c r="G8" s="76"/>
      <c r="H8" s="76"/>
      <c r="I8" s="76"/>
      <c r="J8" s="162"/>
      <c r="L8" s="144"/>
      <c r="O8" s="220"/>
    </row>
    <row r="9" spans="1:15" ht="15" customHeight="1">
      <c r="A9" s="80" t="s">
        <v>270</v>
      </c>
      <c r="B9" s="107" t="s">
        <v>271</v>
      </c>
      <c r="C9" s="107"/>
      <c r="D9" s="107"/>
      <c r="E9" s="76"/>
      <c r="F9" s="76"/>
      <c r="G9" s="76"/>
      <c r="H9" s="76"/>
      <c r="I9" s="102" t="s">
        <v>115</v>
      </c>
      <c r="J9" s="163">
        <f>J11+J18+J19+J20+J21</f>
        <v>0</v>
      </c>
      <c r="L9" s="163">
        <f>L11+L18+L19+L20+L21</f>
        <v>0</v>
      </c>
      <c r="N9" s="144"/>
      <c r="O9" s="220"/>
    </row>
    <row r="10" spans="1:15" ht="8.25" customHeight="1">
      <c r="A10" s="80"/>
      <c r="B10" s="107"/>
      <c r="C10" s="107"/>
      <c r="D10" s="107"/>
      <c r="E10" s="76"/>
      <c r="F10" s="76"/>
      <c r="G10" s="76"/>
      <c r="H10" s="76"/>
      <c r="I10" s="76"/>
      <c r="J10" s="76"/>
      <c r="L10" s="76"/>
      <c r="N10" s="76"/>
      <c r="O10" s="220"/>
    </row>
    <row r="11" spans="1:15" ht="15" customHeight="1">
      <c r="A11" s="80"/>
      <c r="B11" s="80" t="s">
        <v>272</v>
      </c>
      <c r="C11" s="76" t="s">
        <v>273</v>
      </c>
      <c r="D11" s="76"/>
      <c r="E11" s="76"/>
      <c r="F11" s="76"/>
      <c r="G11" s="76"/>
      <c r="H11" s="76"/>
      <c r="I11" s="102" t="s">
        <v>380</v>
      </c>
      <c r="J11" s="164">
        <f>J13+J14+J15+J16</f>
        <v>0</v>
      </c>
      <c r="L11" s="164">
        <f>L13+L14+L15+L16</f>
        <v>0</v>
      </c>
      <c r="M11" s="76"/>
      <c r="N11" s="84"/>
      <c r="O11" s="106"/>
    </row>
    <row r="12" spans="1:15" ht="15" customHeight="1">
      <c r="A12" s="80"/>
      <c r="B12" s="76"/>
      <c r="C12" s="76" t="s">
        <v>275</v>
      </c>
      <c r="D12" s="76" t="s">
        <v>276</v>
      </c>
      <c r="E12" s="76"/>
      <c r="F12" s="76"/>
      <c r="G12" s="76"/>
      <c r="H12" s="76"/>
      <c r="I12" s="76"/>
      <c r="O12" s="106"/>
    </row>
    <row r="13" spans="1:15" ht="15" customHeight="1">
      <c r="A13" s="80"/>
      <c r="B13" s="76"/>
      <c r="D13" s="76" t="s">
        <v>277</v>
      </c>
      <c r="E13" s="76"/>
      <c r="F13" s="76"/>
      <c r="G13" s="76"/>
      <c r="H13" s="76"/>
      <c r="I13" s="76"/>
      <c r="J13" s="165"/>
      <c r="L13" s="166"/>
      <c r="N13" s="16"/>
      <c r="O13" s="106"/>
    </row>
    <row r="14" spans="1:15" ht="15" customHeight="1">
      <c r="A14" s="80"/>
      <c r="B14" s="76"/>
      <c r="C14" s="76" t="s">
        <v>278</v>
      </c>
      <c r="D14" s="76" t="s">
        <v>279</v>
      </c>
      <c r="E14" s="76"/>
      <c r="F14" s="76"/>
      <c r="G14" s="76"/>
      <c r="H14" s="76"/>
      <c r="I14" s="76"/>
      <c r="J14" s="165"/>
      <c r="L14" s="166"/>
      <c r="N14" s="16"/>
      <c r="O14" s="106"/>
    </row>
    <row r="15" spans="1:15" ht="15" customHeight="1">
      <c r="A15" s="80"/>
      <c r="B15" s="76"/>
      <c r="C15" s="76" t="s">
        <v>280</v>
      </c>
      <c r="D15" s="76" t="s">
        <v>281</v>
      </c>
      <c r="E15" s="76"/>
      <c r="F15" s="76"/>
      <c r="G15" s="76"/>
      <c r="H15" s="76"/>
      <c r="I15" s="76"/>
      <c r="J15" s="165"/>
      <c r="L15" s="166"/>
      <c r="N15" s="16"/>
      <c r="O15" s="106"/>
    </row>
    <row r="16" spans="1:15" ht="15" customHeight="1">
      <c r="A16" s="80"/>
      <c r="B16" s="76"/>
      <c r="C16" s="76" t="s">
        <v>282</v>
      </c>
      <c r="D16" s="76" t="s">
        <v>203</v>
      </c>
      <c r="E16" s="76"/>
      <c r="F16" s="128"/>
      <c r="G16" s="128"/>
      <c r="H16" s="128"/>
      <c r="I16" s="76"/>
      <c r="J16" s="165"/>
      <c r="L16" s="166"/>
      <c r="N16" s="16"/>
      <c r="O16" s="106"/>
    </row>
    <row r="17" spans="1:15" ht="15" customHeight="1">
      <c r="A17" s="80"/>
      <c r="B17" s="76"/>
      <c r="C17" s="76"/>
      <c r="D17" s="76"/>
      <c r="E17" s="76"/>
      <c r="F17" s="84"/>
      <c r="G17" s="84"/>
      <c r="H17" s="84"/>
      <c r="I17" s="76"/>
      <c r="J17" s="162"/>
      <c r="L17" s="144"/>
      <c r="N17" s="16"/>
      <c r="O17" s="106"/>
    </row>
    <row r="18" spans="1:16" ht="15" customHeight="1">
      <c r="A18" s="80"/>
      <c r="B18" s="80" t="s">
        <v>283</v>
      </c>
      <c r="C18" s="76" t="s">
        <v>284</v>
      </c>
      <c r="D18" s="76"/>
      <c r="E18" s="76"/>
      <c r="F18" s="76"/>
      <c r="G18" s="76"/>
      <c r="H18" s="76"/>
      <c r="I18" s="76"/>
      <c r="J18" s="165"/>
      <c r="L18" s="166"/>
      <c r="N18" s="16"/>
      <c r="O18" s="106"/>
      <c r="P18" s="76"/>
    </row>
    <row r="19" spans="1:16" ht="15" customHeight="1">
      <c r="A19" s="80"/>
      <c r="B19" s="80" t="s">
        <v>285</v>
      </c>
      <c r="C19" s="76" t="s">
        <v>286</v>
      </c>
      <c r="D19" s="76"/>
      <c r="E19" s="76"/>
      <c r="F19" s="76"/>
      <c r="G19" s="76"/>
      <c r="H19" s="76"/>
      <c r="I19" s="76"/>
      <c r="J19" s="165"/>
      <c r="L19" s="166"/>
      <c r="O19"/>
      <c r="P19" s="76"/>
    </row>
    <row r="20" spans="1:16" ht="15" customHeight="1">
      <c r="A20" s="80"/>
      <c r="B20" s="80" t="s">
        <v>287</v>
      </c>
      <c r="C20" s="76" t="s">
        <v>288</v>
      </c>
      <c r="D20" s="76"/>
      <c r="E20" s="76"/>
      <c r="F20" s="76"/>
      <c r="G20" s="76"/>
      <c r="H20" s="76"/>
      <c r="I20" s="76"/>
      <c r="J20" s="165"/>
      <c r="L20" s="166"/>
      <c r="N20" s="16"/>
      <c r="O20" s="106"/>
      <c r="P20" s="76"/>
    </row>
    <row r="21" spans="1:16" ht="15" customHeight="1">
      <c r="A21" s="80"/>
      <c r="B21" s="80" t="s">
        <v>289</v>
      </c>
      <c r="C21" s="76" t="s">
        <v>203</v>
      </c>
      <c r="D21" s="76"/>
      <c r="E21" s="128"/>
      <c r="F21" s="128"/>
      <c r="G21" s="128"/>
      <c r="H21" s="128"/>
      <c r="I21" s="76"/>
      <c r="J21" s="165"/>
      <c r="L21" s="166"/>
      <c r="M21" s="76"/>
      <c r="N21" s="76"/>
      <c r="O21" s="106"/>
      <c r="P21" s="76"/>
    </row>
    <row r="22" spans="2:16" ht="1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O22" s="220"/>
      <c r="P22" s="76"/>
    </row>
    <row r="23" spans="1:16" ht="16.5" customHeight="1">
      <c r="A23" s="80" t="s">
        <v>290</v>
      </c>
      <c r="B23" s="107" t="s">
        <v>291</v>
      </c>
      <c r="C23" s="107"/>
      <c r="D23" s="107"/>
      <c r="E23" s="76"/>
      <c r="F23" s="76"/>
      <c r="G23" s="76"/>
      <c r="H23" s="76"/>
      <c r="I23" s="102" t="s">
        <v>381</v>
      </c>
      <c r="J23" s="163">
        <f>J25+J27+J28+J29+J30+J31+J32</f>
        <v>0</v>
      </c>
      <c r="L23" s="163">
        <f>L25+L27+L28+L29+L30+L31+L32</f>
        <v>0</v>
      </c>
      <c r="N23" s="76"/>
      <c r="O23" s="220"/>
      <c r="P23" s="76"/>
    </row>
    <row r="24" spans="1:16" ht="15" customHeight="1">
      <c r="A24" s="80"/>
      <c r="B24" s="107"/>
      <c r="C24" s="107"/>
      <c r="D24" s="107"/>
      <c r="E24" s="76"/>
      <c r="F24" s="76"/>
      <c r="G24" s="76"/>
      <c r="H24" s="76"/>
      <c r="I24" s="76"/>
      <c r="J24" s="76"/>
      <c r="L24" s="76"/>
      <c r="N24" s="16"/>
      <c r="O24" s="106"/>
      <c r="P24" s="76"/>
    </row>
    <row r="25" spans="1:16" ht="13.5" customHeight="1">
      <c r="A25" s="76"/>
      <c r="B25" s="80" t="s">
        <v>293</v>
      </c>
      <c r="C25" s="76" t="s">
        <v>294</v>
      </c>
      <c r="D25" s="76"/>
      <c r="E25" s="167"/>
      <c r="F25" s="167"/>
      <c r="G25" s="167"/>
      <c r="H25" s="76"/>
      <c r="I25" s="76"/>
      <c r="J25" s="165"/>
      <c r="L25" s="166"/>
      <c r="M25" s="76"/>
      <c r="N25" s="76"/>
      <c r="O25" s="106"/>
      <c r="P25" s="76"/>
    </row>
    <row r="26" spans="1:16" ht="15" customHeight="1">
      <c r="A26" s="76"/>
      <c r="B26" s="167" t="s">
        <v>295</v>
      </c>
      <c r="C26" s="167"/>
      <c r="D26" s="76"/>
      <c r="E26" s="168"/>
      <c r="F26" s="167"/>
      <c r="G26" s="167"/>
      <c r="H26" s="76"/>
      <c r="I26" s="76"/>
      <c r="J26" s="76"/>
      <c r="K26" s="76"/>
      <c r="L26" s="76"/>
      <c r="N26" s="16"/>
      <c r="O26" s="106"/>
      <c r="P26" s="76"/>
    </row>
    <row r="27" spans="1:16" ht="15" customHeight="1">
      <c r="A27" s="76"/>
      <c r="B27" s="80" t="s">
        <v>296</v>
      </c>
      <c r="C27" s="76" t="s">
        <v>297</v>
      </c>
      <c r="D27" s="76"/>
      <c r="E27" s="168"/>
      <c r="F27" s="167"/>
      <c r="G27" s="167"/>
      <c r="H27" s="76"/>
      <c r="I27" s="76"/>
      <c r="J27" s="165"/>
      <c r="L27" s="166"/>
      <c r="N27" s="16"/>
      <c r="O27" s="106"/>
      <c r="P27" s="76"/>
    </row>
    <row r="28" spans="1:16" ht="15" customHeight="1">
      <c r="A28" s="76"/>
      <c r="B28" s="80" t="s">
        <v>298</v>
      </c>
      <c r="C28" s="76" t="s">
        <v>299</v>
      </c>
      <c r="D28" s="76"/>
      <c r="E28" s="76"/>
      <c r="H28" s="167"/>
      <c r="I28" s="167"/>
      <c r="J28" s="165"/>
      <c r="L28" s="166"/>
      <c r="N28" s="16"/>
      <c r="O28" s="106"/>
      <c r="P28" s="76"/>
    </row>
    <row r="29" spans="1:16" ht="15" customHeight="1">
      <c r="A29" s="76"/>
      <c r="B29" s="80" t="s">
        <v>300</v>
      </c>
      <c r="C29" s="76" t="s">
        <v>301</v>
      </c>
      <c r="D29" s="107"/>
      <c r="E29" s="76"/>
      <c r="F29" s="76"/>
      <c r="G29" s="76"/>
      <c r="H29" s="167"/>
      <c r="I29" s="167"/>
      <c r="J29" s="165"/>
      <c r="L29" s="166"/>
      <c r="N29" s="16"/>
      <c r="O29" s="106"/>
      <c r="P29" s="76"/>
    </row>
    <row r="30" spans="1:16" ht="15" customHeight="1">
      <c r="A30" s="76"/>
      <c r="B30" s="80" t="s">
        <v>302</v>
      </c>
      <c r="C30" s="76" t="s">
        <v>303</v>
      </c>
      <c r="D30" s="76"/>
      <c r="E30" s="76"/>
      <c r="F30" s="76"/>
      <c r="G30" s="76"/>
      <c r="H30" s="76"/>
      <c r="I30" s="76"/>
      <c r="J30" s="165"/>
      <c r="L30" s="166"/>
      <c r="N30" s="16"/>
      <c r="O30" s="106"/>
      <c r="P30" s="76"/>
    </row>
    <row r="31" spans="1:16" ht="15" customHeight="1">
      <c r="A31" s="76"/>
      <c r="B31" s="80" t="s">
        <v>304</v>
      </c>
      <c r="C31" s="76" t="s">
        <v>305</v>
      </c>
      <c r="D31" s="76"/>
      <c r="E31" s="76"/>
      <c r="F31" s="76"/>
      <c r="G31" s="76"/>
      <c r="H31" s="76"/>
      <c r="I31" s="76"/>
      <c r="J31" s="165"/>
      <c r="L31" s="166"/>
      <c r="N31" s="16"/>
      <c r="O31" s="106"/>
      <c r="P31" s="76"/>
    </row>
    <row r="32" spans="1:16" ht="15" customHeight="1">
      <c r="A32" s="76"/>
      <c r="B32" s="80" t="s">
        <v>306</v>
      </c>
      <c r="C32" s="76" t="s">
        <v>307</v>
      </c>
      <c r="D32" s="76"/>
      <c r="E32" s="76"/>
      <c r="F32" s="76"/>
      <c r="G32" s="76"/>
      <c r="H32" s="76"/>
      <c r="I32" s="76"/>
      <c r="J32" s="165"/>
      <c r="L32" s="166"/>
      <c r="M32" s="76"/>
      <c r="N32" s="76"/>
      <c r="O32" s="106"/>
      <c r="P32" s="76"/>
    </row>
    <row r="33" spans="2:16" ht="15" customHeight="1">
      <c r="B33" s="80"/>
      <c r="C33" s="76"/>
      <c r="D33" s="76"/>
      <c r="E33" s="76"/>
      <c r="F33" s="76"/>
      <c r="G33" s="76"/>
      <c r="H33" s="76"/>
      <c r="I33" s="76"/>
      <c r="J33" s="76"/>
      <c r="K33" s="76"/>
      <c r="L33" s="76"/>
      <c r="O33" s="106"/>
      <c r="P33" s="76"/>
    </row>
    <row r="34" spans="1:14" ht="15" customHeight="1">
      <c r="A34" s="80" t="s">
        <v>308</v>
      </c>
      <c r="B34" s="107" t="s">
        <v>309</v>
      </c>
      <c r="C34" s="84"/>
      <c r="D34" s="84"/>
      <c r="E34" s="76"/>
      <c r="F34" s="76"/>
      <c r="G34" s="76"/>
      <c r="H34" s="76"/>
      <c r="I34" s="76"/>
      <c r="M34" s="76"/>
      <c r="N34" s="162"/>
    </row>
    <row r="35" spans="2:12" ht="15" customHeight="1">
      <c r="B35" s="169" t="s">
        <v>310</v>
      </c>
      <c r="C35" s="112"/>
      <c r="D35" s="112"/>
      <c r="E35" s="112"/>
      <c r="F35" s="112"/>
      <c r="G35" s="112"/>
      <c r="H35" s="112"/>
      <c r="I35" s="112"/>
      <c r="J35" s="165"/>
      <c r="K35" s="76"/>
      <c r="L35" s="165"/>
    </row>
  </sheetData>
  <sheetProtection selectLockedCells="1" selectUnlockedCells="1"/>
  <mergeCells count="2">
    <mergeCell ref="O8:O10"/>
    <mergeCell ref="O22:O23"/>
  </mergeCells>
  <printOptions horizontalCentered="1" verticalCentered="1"/>
  <pageMargins left="0.39375" right="0.39375" top="0.5604166666666667" bottom="0.7881944444444444" header="0.393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N6" sqref="N6"/>
    </sheetView>
  </sheetViews>
  <sheetFormatPr defaultColWidth="11.57421875" defaultRowHeight="16.5" customHeight="1"/>
  <cols>
    <col min="1" max="1" width="5.57421875" style="0" customWidth="1"/>
    <col min="2" max="2" width="5.28125" style="0" customWidth="1"/>
    <col min="3" max="8" width="11.57421875" style="0" customWidth="1"/>
    <col min="9" max="9" width="6.421875" style="0" customWidth="1"/>
    <col min="10" max="11" width="7.7109375" style="0" customWidth="1"/>
    <col min="12" max="12" width="5.00390625" style="0" customWidth="1"/>
    <col min="13" max="14" width="7.7109375" style="0" customWidth="1"/>
    <col min="15" max="15" width="6.140625" style="0" customWidth="1"/>
  </cols>
  <sheetData>
    <row r="1" spans="1:15" ht="12.75" customHeight="1">
      <c r="A1" s="16"/>
      <c r="B1" s="16"/>
      <c r="C1" s="16"/>
      <c r="D1" s="16"/>
      <c r="E1" s="16"/>
      <c r="F1" s="16"/>
      <c r="G1" s="16"/>
      <c r="H1" s="16"/>
      <c r="I1" s="16"/>
      <c r="J1" s="82"/>
      <c r="K1" s="16"/>
      <c r="L1" s="16"/>
      <c r="M1" s="82"/>
      <c r="N1" s="16"/>
      <c r="O1" s="16"/>
    </row>
    <row r="2" spans="1:15" ht="12.75" customHeight="1">
      <c r="A2" s="16"/>
      <c r="C2" s="16"/>
      <c r="D2" s="16"/>
      <c r="E2" s="16"/>
      <c r="F2" s="16"/>
      <c r="G2" s="16"/>
      <c r="H2" s="16"/>
      <c r="I2" s="16"/>
      <c r="J2" s="82"/>
      <c r="K2" s="16"/>
      <c r="L2" s="16"/>
      <c r="O2" s="16"/>
    </row>
    <row r="3" spans="1:15" ht="16.5" customHeight="1">
      <c r="A3" s="16"/>
      <c r="B3" s="16"/>
      <c r="C3" s="15"/>
      <c r="D3" s="16"/>
      <c r="E3" s="16"/>
      <c r="F3" s="16"/>
      <c r="G3" s="16"/>
      <c r="H3" s="16"/>
      <c r="I3" s="16"/>
      <c r="J3" s="82"/>
      <c r="K3" s="16"/>
      <c r="L3" s="16"/>
      <c r="M3" s="82"/>
      <c r="N3" s="16"/>
      <c r="O3" s="16"/>
    </row>
    <row r="4" spans="10:14" ht="16.5" customHeight="1">
      <c r="J4" s="221">
        <v>2010</v>
      </c>
      <c r="K4" s="221"/>
      <c r="M4" s="221">
        <v>2011</v>
      </c>
      <c r="N4" s="221"/>
    </row>
    <row r="5" spans="1:4" ht="16.5" customHeight="1">
      <c r="A5" s="170" t="s">
        <v>311</v>
      </c>
      <c r="B5" s="87" t="s">
        <v>312</v>
      </c>
      <c r="C5" s="112"/>
      <c r="D5" s="112"/>
    </row>
    <row r="6" ht="11.25" customHeight="1"/>
    <row r="7" spans="1:2" ht="16.5" customHeight="1">
      <c r="A7" s="80" t="s">
        <v>313</v>
      </c>
      <c r="B7" s="76" t="s">
        <v>314</v>
      </c>
    </row>
    <row r="8" spans="3:14" ht="16.5" customHeight="1">
      <c r="C8" s="80" t="s">
        <v>315</v>
      </c>
      <c r="D8" s="76" t="s">
        <v>316</v>
      </c>
      <c r="J8" s="222"/>
      <c r="K8" s="222"/>
      <c r="M8" s="222"/>
      <c r="N8" s="222"/>
    </row>
    <row r="9" spans="3:14" ht="16.5" customHeight="1">
      <c r="C9" s="80" t="s">
        <v>317</v>
      </c>
      <c r="D9" s="76" t="s">
        <v>318</v>
      </c>
      <c r="J9" s="222"/>
      <c r="K9" s="222"/>
      <c r="M9" s="222"/>
      <c r="N9" s="222"/>
    </row>
    <row r="13" spans="1:14" ht="16.5" customHeight="1">
      <c r="A13" s="170" t="s">
        <v>319</v>
      </c>
      <c r="B13" s="87" t="s">
        <v>320</v>
      </c>
      <c r="C13" s="83"/>
      <c r="D13" s="83"/>
      <c r="E13" s="83"/>
      <c r="F13" s="83"/>
      <c r="G13" s="83"/>
      <c r="H13" s="144"/>
      <c r="I13" s="97"/>
      <c r="K13" s="171"/>
      <c r="L13" s="97"/>
      <c r="N13" s="82"/>
    </row>
    <row r="14" spans="1:14" ht="11.25" customHeight="1">
      <c r="A14" s="101"/>
      <c r="I14" s="16"/>
      <c r="J14" s="147"/>
      <c r="K14" s="172"/>
      <c r="L14" s="16"/>
      <c r="M14" s="147"/>
      <c r="N14" s="172"/>
    </row>
    <row r="15" spans="1:14" ht="16.5" customHeight="1">
      <c r="A15" s="101"/>
      <c r="I15" s="16"/>
      <c r="J15" s="172"/>
      <c r="K15" s="172"/>
      <c r="L15" s="16"/>
      <c r="M15" s="172"/>
      <c r="N15" s="172"/>
    </row>
    <row r="16" spans="1:12" ht="8.25" customHeight="1">
      <c r="A16" s="101"/>
      <c r="I16" s="16"/>
      <c r="L16" s="16"/>
    </row>
    <row r="17" spans="1:14" ht="16.5" customHeight="1">
      <c r="A17" s="80" t="s">
        <v>321</v>
      </c>
      <c r="B17" s="76" t="s">
        <v>322</v>
      </c>
      <c r="C17" s="107"/>
      <c r="D17" s="173"/>
      <c r="E17" s="76"/>
      <c r="F17" s="76"/>
      <c r="G17" s="173"/>
      <c r="I17" s="16"/>
      <c r="J17" s="91" t="s">
        <v>323</v>
      </c>
      <c r="K17" s="91" t="s">
        <v>324</v>
      </c>
      <c r="L17" s="91"/>
      <c r="M17" s="91" t="s">
        <v>323</v>
      </c>
      <c r="N17" s="91" t="s">
        <v>324</v>
      </c>
    </row>
    <row r="18" spans="1:7" ht="16.5" customHeight="1">
      <c r="A18" s="80"/>
      <c r="B18" s="76" t="s">
        <v>325</v>
      </c>
      <c r="C18" s="107"/>
      <c r="D18" s="173"/>
      <c r="E18" s="76"/>
      <c r="F18" s="76"/>
      <c r="G18" s="173"/>
    </row>
    <row r="19" spans="1:7" ht="16.5" customHeight="1">
      <c r="A19" s="80"/>
      <c r="B19" s="76"/>
      <c r="C19" s="107"/>
      <c r="D19" s="173"/>
      <c r="E19" s="76"/>
      <c r="F19" s="76"/>
      <c r="G19" s="173"/>
    </row>
    <row r="21" spans="1:8" ht="16.5" customHeight="1">
      <c r="A21" s="80" t="s">
        <v>326</v>
      </c>
      <c r="B21" s="76" t="s">
        <v>327</v>
      </c>
      <c r="D21" s="76"/>
      <c r="E21" s="76"/>
      <c r="F21" s="76"/>
      <c r="G21" s="76"/>
      <c r="H21" s="76"/>
    </row>
    <row r="22" spans="1:8" ht="16.5" customHeight="1">
      <c r="A22" s="80"/>
      <c r="B22" s="76" t="s">
        <v>328</v>
      </c>
      <c r="D22" s="76"/>
      <c r="E22" s="76"/>
      <c r="F22" s="76"/>
      <c r="G22" s="76"/>
      <c r="H22" s="76"/>
    </row>
    <row r="23" spans="2:14" ht="16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ht="16.5" customHeight="1">
      <c r="B24" s="128"/>
      <c r="C24" s="128"/>
      <c r="D24" s="128"/>
      <c r="E24" s="128"/>
      <c r="F24" s="128"/>
      <c r="G24" s="128"/>
      <c r="H24" s="23"/>
      <c r="I24" s="23"/>
      <c r="J24" s="23"/>
      <c r="K24" s="23"/>
      <c r="L24" s="23"/>
      <c r="M24" s="23"/>
      <c r="N24" s="23"/>
    </row>
    <row r="25" spans="2:14" ht="16.5" customHeight="1">
      <c r="B25" s="128"/>
      <c r="C25" s="128"/>
      <c r="D25" s="128"/>
      <c r="E25" s="128"/>
      <c r="F25" s="128"/>
      <c r="G25" s="128"/>
      <c r="H25" s="23"/>
      <c r="I25" s="23"/>
      <c r="J25" s="23"/>
      <c r="K25" s="23"/>
      <c r="L25" s="23"/>
      <c r="M25" s="23"/>
      <c r="N25" s="23"/>
    </row>
  </sheetData>
  <sheetProtection selectLockedCells="1" selectUnlockedCells="1"/>
  <mergeCells count="6">
    <mergeCell ref="J4:K4"/>
    <mergeCell ref="M4:N4"/>
    <mergeCell ref="J8:K8"/>
    <mergeCell ref="M8:N8"/>
    <mergeCell ref="J9:K9"/>
    <mergeCell ref="M9:N9"/>
  </mergeCells>
  <printOptions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O15" sqref="O15"/>
    </sheetView>
  </sheetViews>
  <sheetFormatPr defaultColWidth="11.57421875" defaultRowHeight="18" customHeight="1"/>
  <cols>
    <col min="1" max="1" width="5.28125" style="189" customWidth="1"/>
    <col min="2" max="2" width="15.421875" style="0" customWidth="1"/>
    <col min="3" max="8" width="11.57421875" style="0" customWidth="1"/>
    <col min="9" max="9" width="9.140625" style="0" customWidth="1"/>
    <col min="10" max="10" width="11.57421875" style="0" customWidth="1"/>
    <col min="11" max="11" width="6.8515625" style="0" customWidth="1"/>
  </cols>
  <sheetData>
    <row r="1" spans="1:10" ht="18" customHeight="1">
      <c r="A1" s="190"/>
      <c r="C1" s="191"/>
      <c r="D1" s="19"/>
      <c r="E1" s="19"/>
      <c r="F1" s="19"/>
      <c r="G1" s="19"/>
      <c r="H1" s="19"/>
      <c r="I1" s="19"/>
      <c r="J1" s="19"/>
    </row>
    <row r="2" spans="1:12" ht="18" customHeight="1">
      <c r="A2" s="192"/>
      <c r="C2" s="193"/>
      <c r="D2" s="194"/>
      <c r="E2" s="194"/>
      <c r="F2" s="195"/>
      <c r="G2" s="195"/>
      <c r="H2" s="195"/>
      <c r="I2" s="195"/>
      <c r="J2" s="79">
        <v>2010</v>
      </c>
      <c r="L2" s="79">
        <v>2011</v>
      </c>
    </row>
    <row r="3" spans="1:10" ht="18" customHeight="1">
      <c r="A3" s="192"/>
      <c r="B3" s="193"/>
      <c r="C3" s="193"/>
      <c r="D3" s="194"/>
      <c r="E3" s="194"/>
      <c r="F3" s="195"/>
      <c r="G3" s="195"/>
      <c r="H3" s="195"/>
      <c r="I3" s="195"/>
      <c r="J3" s="141"/>
    </row>
    <row r="4" spans="1:12" ht="19.5" customHeight="1">
      <c r="A4" s="170" t="s">
        <v>345</v>
      </c>
      <c r="B4" s="196" t="s">
        <v>346</v>
      </c>
      <c r="C4" s="196"/>
      <c r="D4" s="108"/>
      <c r="E4" s="108"/>
      <c r="F4" s="86"/>
      <c r="G4" s="86"/>
      <c r="H4" s="86"/>
      <c r="I4" s="197"/>
      <c r="J4" s="209">
        <f>SUM(J6:J39)</f>
        <v>0</v>
      </c>
      <c r="K4" s="199"/>
      <c r="L4" s="209">
        <f>SUM(L6:L39)</f>
        <v>0</v>
      </c>
    </row>
    <row r="5" spans="1:12" ht="18" customHeight="1">
      <c r="A5" s="192"/>
      <c r="B5" s="197"/>
      <c r="C5" s="197"/>
      <c r="D5" s="197"/>
      <c r="E5" s="197"/>
      <c r="F5" s="197"/>
      <c r="G5" s="197"/>
      <c r="H5" s="197"/>
      <c r="I5" s="197"/>
      <c r="J5" s="197"/>
      <c r="L5" s="197"/>
    </row>
    <row r="6" spans="1:12" ht="7.5" customHeight="1">
      <c r="A6" s="192"/>
      <c r="B6" s="197"/>
      <c r="C6" s="197"/>
      <c r="D6" s="197"/>
      <c r="E6" s="197"/>
      <c r="F6" s="197"/>
      <c r="G6" s="197"/>
      <c r="H6" s="197"/>
      <c r="I6" s="197"/>
      <c r="J6" s="197"/>
      <c r="L6" s="197"/>
    </row>
    <row r="7" spans="1:12" ht="15" customHeight="1">
      <c r="A7" s="200" t="s">
        <v>347</v>
      </c>
      <c r="B7" s="86" t="s">
        <v>348</v>
      </c>
      <c r="C7" s="86"/>
      <c r="D7" s="86"/>
      <c r="E7" s="86"/>
      <c r="F7" s="197"/>
      <c r="G7" s="197"/>
      <c r="H7" s="197"/>
      <c r="I7" s="197"/>
      <c r="J7" s="201"/>
      <c r="L7" s="201"/>
    </row>
    <row r="8" spans="1:12" ht="7.5" customHeight="1">
      <c r="A8" s="200"/>
      <c r="B8" s="86"/>
      <c r="C8" s="86"/>
      <c r="D8" s="86"/>
      <c r="E8" s="86"/>
      <c r="F8" s="197"/>
      <c r="G8" s="197"/>
      <c r="H8" s="197"/>
      <c r="I8" s="197"/>
      <c r="J8" s="197"/>
      <c r="L8" s="197"/>
    </row>
    <row r="9" spans="1:12" ht="15" customHeight="1">
      <c r="A9" s="200" t="s">
        <v>349</v>
      </c>
      <c r="B9" s="86" t="s">
        <v>350</v>
      </c>
      <c r="C9" s="86"/>
      <c r="D9" s="86"/>
      <c r="E9" s="86"/>
      <c r="F9" s="197"/>
      <c r="G9" s="197"/>
      <c r="H9" s="197"/>
      <c r="I9" s="197"/>
      <c r="J9" s="201"/>
      <c r="L9" s="201"/>
    </row>
    <row r="10" spans="1:12" ht="7.5" customHeight="1">
      <c r="A10" s="200"/>
      <c r="B10" s="86"/>
      <c r="C10" s="86"/>
      <c r="D10" s="86"/>
      <c r="E10" s="86"/>
      <c r="F10" s="197"/>
      <c r="G10" s="197"/>
      <c r="H10" s="197"/>
      <c r="I10" s="197"/>
      <c r="J10" s="197"/>
      <c r="L10" s="197"/>
    </row>
    <row r="11" spans="1:12" ht="12" customHeight="1">
      <c r="A11" s="200" t="s">
        <v>351</v>
      </c>
      <c r="B11" s="86" t="s">
        <v>352</v>
      </c>
      <c r="C11" s="86"/>
      <c r="D11" s="86"/>
      <c r="E11" s="86"/>
      <c r="F11" s="197"/>
      <c r="G11" s="197"/>
      <c r="H11" s="197"/>
      <c r="I11" s="197"/>
      <c r="J11" s="201"/>
      <c r="L11" s="201"/>
    </row>
    <row r="12" spans="1:12" ht="7.5" customHeight="1">
      <c r="A12" s="200"/>
      <c r="B12" s="86"/>
      <c r="C12" s="86"/>
      <c r="D12" s="86"/>
      <c r="E12" s="86"/>
      <c r="F12" s="197"/>
      <c r="G12" s="197"/>
      <c r="H12" s="197"/>
      <c r="I12" s="197"/>
      <c r="J12" s="197"/>
      <c r="L12" s="197"/>
    </row>
    <row r="13" spans="1:12" ht="15" customHeight="1">
      <c r="A13" s="202" t="s">
        <v>353</v>
      </c>
      <c r="B13" s="86" t="s">
        <v>354</v>
      </c>
      <c r="C13" s="86"/>
      <c r="D13" s="86"/>
      <c r="E13" s="86"/>
      <c r="F13" s="197"/>
      <c r="G13" s="197"/>
      <c r="H13" s="197"/>
      <c r="I13" s="197"/>
      <c r="J13" s="201"/>
      <c r="L13" s="201"/>
    </row>
    <row r="14" spans="1:12" ht="7.5" customHeight="1">
      <c r="A14" s="202"/>
      <c r="B14" s="86"/>
      <c r="C14" s="86"/>
      <c r="D14" s="86"/>
      <c r="E14" s="86"/>
      <c r="F14" s="197"/>
      <c r="G14" s="197"/>
      <c r="H14" s="197"/>
      <c r="I14" s="197"/>
      <c r="J14" s="197"/>
      <c r="L14" s="197"/>
    </row>
    <row r="15" spans="1:12" ht="15.75" customHeight="1">
      <c r="A15" s="202" t="s">
        <v>355</v>
      </c>
      <c r="B15" s="86" t="s">
        <v>356</v>
      </c>
      <c r="C15" s="86"/>
      <c r="D15" s="86"/>
      <c r="E15" s="86"/>
      <c r="F15" s="197"/>
      <c r="G15" s="197"/>
      <c r="H15" s="197"/>
      <c r="I15" s="197"/>
      <c r="J15" s="201"/>
      <c r="L15" s="201"/>
    </row>
    <row r="16" spans="1:12" ht="7.5" customHeight="1">
      <c r="A16" s="202"/>
      <c r="B16" s="86"/>
      <c r="C16" s="86"/>
      <c r="D16" s="86"/>
      <c r="E16" s="86"/>
      <c r="F16" s="197"/>
      <c r="G16" s="197"/>
      <c r="H16" s="197"/>
      <c r="I16" s="197"/>
      <c r="J16" s="197"/>
      <c r="L16" s="197"/>
    </row>
    <row r="17" spans="1:12" ht="15" customHeight="1">
      <c r="A17" s="202" t="s">
        <v>355</v>
      </c>
      <c r="B17" s="86" t="s">
        <v>357</v>
      </c>
      <c r="C17" s="86"/>
      <c r="D17" s="86"/>
      <c r="E17" s="86"/>
      <c r="F17" s="197"/>
      <c r="G17" s="197"/>
      <c r="H17" s="197"/>
      <c r="I17" s="197"/>
      <c r="J17" s="201"/>
      <c r="L17" s="201"/>
    </row>
    <row r="18" spans="1:12" ht="7.5" customHeight="1">
      <c r="A18" s="202"/>
      <c r="B18" s="86"/>
      <c r="C18" s="86"/>
      <c r="D18" s="86"/>
      <c r="E18" s="86"/>
      <c r="F18" s="197"/>
      <c r="G18" s="197"/>
      <c r="H18" s="197"/>
      <c r="I18" s="197"/>
      <c r="J18" s="197"/>
      <c r="L18" s="197"/>
    </row>
    <row r="19" spans="1:12" ht="15" customHeight="1">
      <c r="A19" s="202" t="s">
        <v>358</v>
      </c>
      <c r="B19" s="86" t="s">
        <v>359</v>
      </c>
      <c r="C19" s="86"/>
      <c r="D19" s="86"/>
      <c r="E19" s="86"/>
      <c r="F19" s="197"/>
      <c r="G19" s="197"/>
      <c r="H19" s="197"/>
      <c r="I19" s="197"/>
      <c r="J19" s="201"/>
      <c r="L19" s="201"/>
    </row>
    <row r="20" spans="1:12" ht="7.5" customHeight="1">
      <c r="A20" s="202"/>
      <c r="B20" s="86"/>
      <c r="C20" s="86"/>
      <c r="D20" s="86"/>
      <c r="E20" s="86"/>
      <c r="F20" s="197"/>
      <c r="G20" s="197"/>
      <c r="H20" s="197"/>
      <c r="I20" s="197"/>
      <c r="J20" s="197"/>
      <c r="L20" s="197"/>
    </row>
    <row r="21" spans="1:12" ht="14.25" customHeight="1">
      <c r="A21" s="202" t="s">
        <v>360</v>
      </c>
      <c r="B21" s="86" t="s">
        <v>361</v>
      </c>
      <c r="C21" s="86"/>
      <c r="D21" s="86"/>
      <c r="E21" s="86"/>
      <c r="F21" s="197"/>
      <c r="G21" s="197"/>
      <c r="H21" s="197"/>
      <c r="I21" s="197"/>
      <c r="J21" s="201"/>
      <c r="L21" s="201"/>
    </row>
    <row r="22" spans="1:12" ht="7.5" customHeight="1">
      <c r="A22" s="202"/>
      <c r="B22" s="86"/>
      <c r="C22" s="86"/>
      <c r="D22" s="86"/>
      <c r="E22" s="86"/>
      <c r="F22" s="197"/>
      <c r="G22" s="197"/>
      <c r="H22" s="197"/>
      <c r="I22" s="197"/>
      <c r="J22" s="197"/>
      <c r="L22" s="197"/>
    </row>
    <row r="23" spans="1:12" ht="15" customHeight="1">
      <c r="A23" s="202" t="s">
        <v>362</v>
      </c>
      <c r="B23" s="86" t="s">
        <v>363</v>
      </c>
      <c r="C23" s="86"/>
      <c r="D23" s="86"/>
      <c r="E23" s="86"/>
      <c r="F23" s="197"/>
      <c r="G23" s="197"/>
      <c r="H23" s="197"/>
      <c r="I23" s="197"/>
      <c r="J23" s="201"/>
      <c r="L23" s="201"/>
    </row>
    <row r="24" spans="1:12" ht="7.5" customHeight="1">
      <c r="A24" s="202"/>
      <c r="B24" s="86"/>
      <c r="C24" s="86"/>
      <c r="D24" s="86"/>
      <c r="E24" s="86"/>
      <c r="F24" s="197"/>
      <c r="G24" s="197"/>
      <c r="H24" s="197"/>
      <c r="I24" s="197"/>
      <c r="J24" s="197"/>
      <c r="L24" s="197"/>
    </row>
    <row r="25" spans="1:12" ht="15" customHeight="1">
      <c r="A25" s="202" t="s">
        <v>364</v>
      </c>
      <c r="B25" s="86" t="s">
        <v>365</v>
      </c>
      <c r="C25" s="86"/>
      <c r="D25" s="86"/>
      <c r="E25" s="86"/>
      <c r="F25" s="197"/>
      <c r="G25" s="197"/>
      <c r="H25" s="197"/>
      <c r="I25" s="197"/>
      <c r="J25" s="201"/>
      <c r="L25" s="201"/>
    </row>
    <row r="26" spans="1:12" ht="7.5" customHeight="1">
      <c r="A26" s="202"/>
      <c r="B26" s="86"/>
      <c r="C26" s="86"/>
      <c r="D26" s="86"/>
      <c r="E26" s="86"/>
      <c r="F26" s="197"/>
      <c r="G26" s="197"/>
      <c r="H26" s="197"/>
      <c r="I26" s="197"/>
      <c r="J26" s="197"/>
      <c r="L26" s="197"/>
    </row>
    <row r="27" spans="1:12" ht="15" customHeight="1">
      <c r="A27" s="202" t="s">
        <v>366</v>
      </c>
      <c r="B27" s="86" t="s">
        <v>367</v>
      </c>
      <c r="C27" s="86"/>
      <c r="D27" s="86"/>
      <c r="E27" s="86"/>
      <c r="F27" s="197"/>
      <c r="G27" s="197"/>
      <c r="H27" s="197"/>
      <c r="I27" s="197"/>
      <c r="J27" s="201"/>
      <c r="L27" s="201"/>
    </row>
    <row r="28" spans="1:12" ht="7.5" customHeight="1">
      <c r="A28" s="202"/>
      <c r="B28" s="86"/>
      <c r="C28" s="86"/>
      <c r="D28" s="86"/>
      <c r="E28" s="86"/>
      <c r="F28" s="197"/>
      <c r="G28" s="197"/>
      <c r="H28" s="197"/>
      <c r="I28" s="197"/>
      <c r="J28" s="197"/>
      <c r="L28" s="197"/>
    </row>
    <row r="29" spans="1:12" ht="15" customHeight="1">
      <c r="A29" s="200" t="s">
        <v>368</v>
      </c>
      <c r="B29" s="86" t="s">
        <v>369</v>
      </c>
      <c r="C29" s="86"/>
      <c r="D29" s="86"/>
      <c r="E29" s="86"/>
      <c r="F29" s="197"/>
      <c r="G29" s="197"/>
      <c r="H29" s="197"/>
      <c r="I29" s="197"/>
      <c r="J29" s="201"/>
      <c r="L29" s="201"/>
    </row>
    <row r="30" spans="1:12" ht="7.5" customHeight="1">
      <c r="A30" s="200"/>
      <c r="B30" s="86"/>
      <c r="C30" s="86"/>
      <c r="D30" s="86"/>
      <c r="E30" s="86"/>
      <c r="F30" s="197"/>
      <c r="G30" s="197"/>
      <c r="H30" s="197"/>
      <c r="I30" s="197"/>
      <c r="J30" s="197"/>
      <c r="L30" s="197"/>
    </row>
    <row r="31" spans="1:12" ht="15" customHeight="1">
      <c r="A31" s="200" t="s">
        <v>370</v>
      </c>
      <c r="B31" s="86" t="s">
        <v>371</v>
      </c>
      <c r="C31" s="86"/>
      <c r="D31" s="86"/>
      <c r="E31" s="86"/>
      <c r="F31" s="197"/>
      <c r="G31" s="197"/>
      <c r="H31" s="197"/>
      <c r="I31" s="197"/>
      <c r="J31" s="201"/>
      <c r="L31" s="201"/>
    </row>
    <row r="32" spans="1:12" ht="7.5" customHeight="1">
      <c r="A32" s="200"/>
      <c r="B32" s="86"/>
      <c r="C32" s="86"/>
      <c r="D32" s="86"/>
      <c r="E32" s="86"/>
      <c r="F32" s="197"/>
      <c r="G32" s="197"/>
      <c r="H32" s="197"/>
      <c r="I32" s="197"/>
      <c r="J32" s="197"/>
      <c r="L32" s="197"/>
    </row>
    <row r="33" spans="1:12" ht="15" customHeight="1">
      <c r="A33" s="200" t="s">
        <v>372</v>
      </c>
      <c r="B33" s="86" t="s">
        <v>373</v>
      </c>
      <c r="C33" s="86"/>
      <c r="D33" s="86"/>
      <c r="E33" s="86"/>
      <c r="F33" s="197"/>
      <c r="G33" s="197"/>
      <c r="H33" s="197"/>
      <c r="I33" s="197"/>
      <c r="J33" s="201"/>
      <c r="L33" s="201"/>
    </row>
    <row r="34" spans="1:12" ht="7.5" customHeight="1">
      <c r="A34" s="200"/>
      <c r="B34" s="86"/>
      <c r="C34" s="86"/>
      <c r="D34" s="86"/>
      <c r="E34" s="86"/>
      <c r="F34" s="197"/>
      <c r="G34" s="197"/>
      <c r="H34" s="197"/>
      <c r="I34" s="197"/>
      <c r="J34" s="197"/>
      <c r="L34" s="197"/>
    </row>
    <row r="35" spans="1:12" ht="15" customHeight="1">
      <c r="A35" s="200" t="s">
        <v>374</v>
      </c>
      <c r="B35" s="86" t="s">
        <v>375</v>
      </c>
      <c r="C35" s="86"/>
      <c r="D35" s="86"/>
      <c r="E35" s="86"/>
      <c r="F35" s="197"/>
      <c r="G35" s="197"/>
      <c r="H35" s="197"/>
      <c r="I35" s="197"/>
      <c r="J35" s="201"/>
      <c r="L35" s="201"/>
    </row>
    <row r="36" spans="1:12" ht="7.5" customHeight="1">
      <c r="A36" s="200"/>
      <c r="B36" s="86"/>
      <c r="C36" s="86"/>
      <c r="D36" s="86"/>
      <c r="E36" s="86"/>
      <c r="F36" s="197"/>
      <c r="G36" s="197"/>
      <c r="H36" s="197"/>
      <c r="I36" s="197"/>
      <c r="J36" s="197"/>
      <c r="L36" s="197"/>
    </row>
    <row r="37" spans="1:12" ht="15" customHeight="1">
      <c r="A37" s="200" t="s">
        <v>376</v>
      </c>
      <c r="B37" s="86" t="s">
        <v>203</v>
      </c>
      <c r="C37" s="201"/>
      <c r="D37" s="201"/>
      <c r="E37" s="201"/>
      <c r="F37" s="201"/>
      <c r="G37" s="201"/>
      <c r="H37" s="201"/>
      <c r="I37" s="197"/>
      <c r="J37" s="201"/>
      <c r="L37" s="201"/>
    </row>
    <row r="38" spans="1:12" ht="7.5" customHeight="1">
      <c r="A38" s="200"/>
      <c r="B38" s="86"/>
      <c r="C38" s="86"/>
      <c r="D38" s="86"/>
      <c r="E38" s="86"/>
      <c r="F38" s="86"/>
      <c r="G38" s="86"/>
      <c r="H38" s="86"/>
      <c r="I38" s="86"/>
      <c r="J38" s="86"/>
      <c r="L38" s="86"/>
    </row>
    <row r="39" spans="1:12" ht="15" customHeight="1">
      <c r="A39" s="192"/>
      <c r="B39" s="201"/>
      <c r="C39" s="201"/>
      <c r="D39" s="201"/>
      <c r="E39" s="201"/>
      <c r="F39" s="201"/>
      <c r="G39" s="201"/>
      <c r="H39" s="201"/>
      <c r="I39" s="197"/>
      <c r="J39" s="201"/>
      <c r="L39" s="201"/>
    </row>
  </sheetData>
  <sheetProtection selectLockedCells="1" selectUnlockedCells="1"/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1" width="3.28125" style="7" customWidth="1"/>
    <col min="2" max="2" width="6.421875" style="7" customWidth="1"/>
    <col min="3" max="3" width="42.140625" style="7" customWidth="1"/>
    <col min="4" max="16384" width="11.57421875" style="7" customWidth="1"/>
  </cols>
  <sheetData>
    <row r="1" ht="12.75">
      <c r="C1"/>
    </row>
    <row r="2" ht="12.75">
      <c r="C2" s="33"/>
    </row>
    <row r="3" ht="12.75">
      <c r="C3" s="35"/>
    </row>
    <row r="4" spans="2:8" ht="12.75">
      <c r="B4" s="212" t="s">
        <v>46</v>
      </c>
      <c r="C4" s="212"/>
      <c r="D4" s="212"/>
      <c r="E4" s="212"/>
      <c r="F4" s="212"/>
      <c r="G4" s="212"/>
      <c r="H4" s="212"/>
    </row>
    <row r="5" ht="12.75">
      <c r="C5" s="40"/>
    </row>
    <row r="6" spans="3:9" ht="12.75">
      <c r="C6" s="53" t="s">
        <v>47</v>
      </c>
      <c r="D6"/>
      <c r="E6"/>
      <c r="F6"/>
      <c r="G6" s="54">
        <v>2009</v>
      </c>
      <c r="H6" s="55">
        <v>2010</v>
      </c>
      <c r="I6" s="54">
        <v>2011</v>
      </c>
    </row>
    <row r="7" spans="3:9" ht="12.75">
      <c r="C7" s="49" t="s">
        <v>48</v>
      </c>
      <c r="D7" s="27"/>
      <c r="E7" s="27"/>
      <c r="F7" s="28"/>
      <c r="G7" s="49"/>
      <c r="H7" s="49"/>
      <c r="I7" s="56"/>
    </row>
    <row r="8" spans="3:9" ht="12.75">
      <c r="C8" s="57" t="s">
        <v>49</v>
      </c>
      <c r="D8" s="27"/>
      <c r="E8" s="27"/>
      <c r="F8" s="28"/>
      <c r="G8" s="49"/>
      <c r="H8" s="49"/>
      <c r="I8" s="56"/>
    </row>
    <row r="9" spans="3:9" ht="12.75">
      <c r="C9" s="49" t="s">
        <v>50</v>
      </c>
      <c r="D9" s="27"/>
      <c r="E9" s="27"/>
      <c r="F9" s="28"/>
      <c r="G9" s="49"/>
      <c r="H9" s="49"/>
      <c r="I9" s="56"/>
    </row>
    <row r="10" spans="3:9" ht="12.75">
      <c r="C10" s="58" t="s">
        <v>51</v>
      </c>
      <c r="D10" s="27"/>
      <c r="E10" s="27"/>
      <c r="F10" s="28"/>
      <c r="G10" s="59"/>
      <c r="H10" s="59"/>
      <c r="I10" s="60"/>
    </row>
    <row r="11" spans="3:9" ht="12.75">
      <c r="C11" s="61" t="s">
        <v>52</v>
      </c>
      <c r="D11" s="27"/>
      <c r="E11" s="27"/>
      <c r="F11" s="28"/>
      <c r="G11" s="49"/>
      <c r="H11" s="49"/>
      <c r="I11" s="56"/>
    </row>
    <row r="12" spans="3:9" ht="12.75">
      <c r="C12" s="58" t="s">
        <v>53</v>
      </c>
      <c r="D12" s="27"/>
      <c r="E12" s="27"/>
      <c r="F12" s="28"/>
      <c r="G12" s="49"/>
      <c r="H12" s="49"/>
      <c r="I12" s="56"/>
    </row>
    <row r="13" spans="3:9" ht="12.75">
      <c r="C13" s="58" t="s">
        <v>54</v>
      </c>
      <c r="D13" s="27"/>
      <c r="E13" s="27"/>
      <c r="F13" s="28"/>
      <c r="G13" s="49"/>
      <c r="H13" s="49"/>
      <c r="I13" s="56"/>
    </row>
    <row r="14" spans="3:9" ht="12.75">
      <c r="C14" s="49" t="s">
        <v>55</v>
      </c>
      <c r="D14" s="27"/>
      <c r="E14" s="27"/>
      <c r="F14" s="28"/>
      <c r="G14" s="49"/>
      <c r="H14" s="49"/>
      <c r="I14" s="56"/>
    </row>
    <row r="15" spans="3:9" ht="12.75">
      <c r="C15" s="49" t="s">
        <v>56</v>
      </c>
      <c r="D15" s="27"/>
      <c r="E15" s="27"/>
      <c r="F15" s="28"/>
      <c r="G15" s="49"/>
      <c r="H15" s="49"/>
      <c r="I15" s="56"/>
    </row>
    <row r="16" spans="3:9" ht="12.75">
      <c r="C16" s="49" t="s">
        <v>57</v>
      </c>
      <c r="D16" s="27"/>
      <c r="E16" s="27"/>
      <c r="F16" s="28"/>
      <c r="G16" s="59"/>
      <c r="H16" s="59"/>
      <c r="I16" s="60"/>
    </row>
    <row r="17" spans="3:9" ht="12.75">
      <c r="C17"/>
      <c r="D17"/>
      <c r="E17"/>
      <c r="F17" s="62" t="s">
        <v>58</v>
      </c>
      <c r="G17" s="49"/>
      <c r="H17" s="49"/>
      <c r="I17" s="56"/>
    </row>
    <row r="19" spans="2:3" ht="12.75">
      <c r="B19" s="34" t="s">
        <v>59</v>
      </c>
      <c r="C19"/>
    </row>
    <row r="20" ht="12.75">
      <c r="C20" s="35"/>
    </row>
    <row r="21" spans="3:9" ht="12.75">
      <c r="C21" s="63" t="s">
        <v>60</v>
      </c>
      <c r="D21" s="42"/>
      <c r="E21" s="42"/>
      <c r="F21" s="48"/>
      <c r="G21" s="54">
        <v>2009</v>
      </c>
      <c r="H21" s="55">
        <v>2010</v>
      </c>
      <c r="I21" s="54">
        <v>2011</v>
      </c>
    </row>
    <row r="22" spans="3:9" ht="12.75">
      <c r="C22" s="49" t="s">
        <v>61</v>
      </c>
      <c r="D22" s="50"/>
      <c r="E22" s="50"/>
      <c r="F22" s="64"/>
      <c r="G22" s="49"/>
      <c r="H22" s="49"/>
      <c r="I22" s="56"/>
    </row>
    <row r="23" spans="3:9" ht="12.75">
      <c r="C23" s="49" t="s">
        <v>62</v>
      </c>
      <c r="D23" s="50"/>
      <c r="E23" s="50"/>
      <c r="F23" s="64"/>
      <c r="G23" s="49"/>
      <c r="H23" s="49"/>
      <c r="I23" s="56"/>
    </row>
    <row r="24" spans="3:9" ht="12.75">
      <c r="C24" s="49" t="s">
        <v>63</v>
      </c>
      <c r="D24" s="50"/>
      <c r="E24" s="50"/>
      <c r="F24" s="64"/>
      <c r="G24" s="49"/>
      <c r="H24" s="49"/>
      <c r="I24" s="56"/>
    </row>
    <row r="25" spans="3:9" ht="12.75">
      <c r="C25" s="65" t="s">
        <v>64</v>
      </c>
      <c r="D25" s="50"/>
      <c r="E25" s="50"/>
      <c r="F25" s="64"/>
      <c r="G25" s="59"/>
      <c r="H25" s="59"/>
      <c r="I25" s="60"/>
    </row>
    <row r="26" spans="3:9" ht="12.75">
      <c r="C26" s="49" t="s">
        <v>65</v>
      </c>
      <c r="D26" s="50"/>
      <c r="E26" s="50"/>
      <c r="F26" s="64"/>
      <c r="G26" s="49"/>
      <c r="H26" s="49"/>
      <c r="I26" s="56"/>
    </row>
    <row r="27" spans="3:9" ht="12.75">
      <c r="C27" s="49" t="s">
        <v>66</v>
      </c>
      <c r="D27" s="50"/>
      <c r="E27" s="50"/>
      <c r="F27" s="64"/>
      <c r="G27" s="49"/>
      <c r="H27" s="49"/>
      <c r="I27" s="56"/>
    </row>
    <row r="28" spans="3:9" ht="12.75">
      <c r="C28" s="49" t="s">
        <v>67</v>
      </c>
      <c r="D28" s="50"/>
      <c r="E28" s="50"/>
      <c r="F28" s="64"/>
      <c r="G28" s="49"/>
      <c r="H28" s="49"/>
      <c r="I28" s="56"/>
    </row>
    <row r="29" spans="3:9" ht="12.75">
      <c r="C29" s="49" t="s">
        <v>68</v>
      </c>
      <c r="D29" s="50"/>
      <c r="E29" s="50"/>
      <c r="F29" s="64"/>
      <c r="G29" s="49"/>
      <c r="H29" s="49"/>
      <c r="I29" s="56"/>
    </row>
    <row r="30" spans="3:9" ht="12.75">
      <c r="C30" s="49" t="s">
        <v>69</v>
      </c>
      <c r="D30" s="50"/>
      <c r="E30" s="50"/>
      <c r="F30" s="64"/>
      <c r="G30" s="49"/>
      <c r="H30" s="49"/>
      <c r="I30" s="56"/>
    </row>
    <row r="31" spans="3:9" ht="12.75">
      <c r="C31"/>
      <c r="D31" s="66"/>
      <c r="E31" s="66"/>
      <c r="F31" s="62" t="s">
        <v>70</v>
      </c>
      <c r="G31" s="59"/>
      <c r="H31" s="59"/>
      <c r="I31" s="60"/>
    </row>
    <row r="32" spans="7:9" ht="12.75">
      <c r="G32" s="66"/>
      <c r="H32" s="66"/>
      <c r="I32" s="66"/>
    </row>
    <row r="33" ht="12.75">
      <c r="C33" s="35"/>
    </row>
    <row r="34" spans="3:9" ht="12.75">
      <c r="C34" s="67" t="s">
        <v>71</v>
      </c>
      <c r="D34" s="42"/>
      <c r="E34" s="42"/>
      <c r="F34" s="48"/>
      <c r="G34" s="54">
        <v>2009</v>
      </c>
      <c r="H34" s="55">
        <v>2010</v>
      </c>
      <c r="I34" s="54">
        <v>2011</v>
      </c>
    </row>
    <row r="35" spans="3:9" ht="12.75">
      <c r="C35" s="49" t="s">
        <v>72</v>
      </c>
      <c r="D35" s="50"/>
      <c r="E35" s="50"/>
      <c r="F35" s="64"/>
      <c r="G35" s="49"/>
      <c r="H35" s="49"/>
      <c r="I35" s="56"/>
    </row>
    <row r="36" spans="3:9" ht="12.75">
      <c r="C36" s="49" t="s">
        <v>73</v>
      </c>
      <c r="D36" s="50"/>
      <c r="E36" s="50"/>
      <c r="F36" s="64"/>
      <c r="G36" s="56"/>
      <c r="H36" s="56"/>
      <c r="I36" s="56"/>
    </row>
    <row r="37" spans="3:9" ht="12.75">
      <c r="C37" s="49" t="s">
        <v>74</v>
      </c>
      <c r="D37" s="50"/>
      <c r="E37" s="50"/>
      <c r="F37" s="64"/>
      <c r="G37" s="38"/>
      <c r="H37" s="38"/>
      <c r="I37" s="68"/>
    </row>
    <row r="38" spans="3:9" ht="12.75">
      <c r="C38" s="49" t="s">
        <v>75</v>
      </c>
      <c r="D38" s="50"/>
      <c r="E38" s="50"/>
      <c r="F38" s="64"/>
      <c r="G38" s="38"/>
      <c r="H38" s="38"/>
      <c r="I38" s="68"/>
    </row>
    <row r="39" spans="3:9" ht="12.75">
      <c r="C39" s="62"/>
      <c r="D39" s="66"/>
      <c r="E39" s="66"/>
      <c r="F39" s="62" t="s">
        <v>70</v>
      </c>
      <c r="G39" s="59"/>
      <c r="H39" s="59"/>
      <c r="I39" s="60"/>
    </row>
    <row r="41" ht="12.75">
      <c r="C41" s="35"/>
    </row>
    <row r="42" spans="3:9" ht="12.75">
      <c r="C42" s="214" t="s">
        <v>76</v>
      </c>
      <c r="D42" s="214"/>
      <c r="E42" s="214"/>
      <c r="F42" s="214"/>
      <c r="G42" s="214"/>
      <c r="H42" s="214"/>
      <c r="I42" s="214"/>
    </row>
    <row r="43" spans="3:9" ht="12.75">
      <c r="C43" s="37"/>
      <c r="F43" s="48"/>
      <c r="G43"/>
      <c r="H43"/>
      <c r="I43"/>
    </row>
    <row r="44" spans="3:9" ht="12.75">
      <c r="C44" s="42"/>
      <c r="D44" s="42"/>
      <c r="E44" s="42"/>
      <c r="F44" s="66"/>
      <c r="G44" s="54">
        <v>2009</v>
      </c>
      <c r="H44" s="55">
        <v>2010</v>
      </c>
      <c r="I44" s="54">
        <v>2011</v>
      </c>
    </row>
    <row r="45" spans="3:9" ht="12.75">
      <c r="C45" s="49" t="s">
        <v>77</v>
      </c>
      <c r="D45" s="69"/>
      <c r="E45" s="69"/>
      <c r="F45" s="64"/>
      <c r="G45" s="56"/>
      <c r="H45" s="56"/>
      <c r="I45" s="56"/>
    </row>
    <row r="46" spans="3:9" ht="12.75">
      <c r="C46" s="49" t="s">
        <v>78</v>
      </c>
      <c r="D46" s="69"/>
      <c r="E46" s="69"/>
      <c r="F46" s="64"/>
      <c r="G46" s="38"/>
      <c r="H46" s="38"/>
      <c r="I46" s="68"/>
    </row>
    <row r="47" spans="3:9" ht="12.75">
      <c r="C47" s="49" t="s">
        <v>79</v>
      </c>
      <c r="D47" s="69"/>
      <c r="E47" s="69"/>
      <c r="F47" s="64"/>
      <c r="G47" s="38"/>
      <c r="H47" s="38"/>
      <c r="I47" s="68"/>
    </row>
    <row r="48" spans="3:9" ht="12.75">
      <c r="C48" s="70"/>
      <c r="F48" s="62" t="s">
        <v>70</v>
      </c>
      <c r="G48" s="59"/>
      <c r="H48" s="59"/>
      <c r="I48" s="60"/>
    </row>
  </sheetData>
  <sheetProtection selectLockedCells="1" selectUnlockedCells="1"/>
  <mergeCells count="2">
    <mergeCell ref="B4:H4"/>
    <mergeCell ref="C42:I42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B1" sqref="B1"/>
    </sheetView>
  </sheetViews>
  <sheetFormatPr defaultColWidth="10.8515625" defaultRowHeight="12.75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1" max="11" width="11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1" customWidth="1"/>
  </cols>
  <sheetData>
    <row r="1" spans="10:18" ht="22.5" customHeight="1">
      <c r="J1" s="72"/>
      <c r="K1" s="16"/>
      <c r="L1" s="73"/>
      <c r="M1" s="73"/>
      <c r="N1" s="73"/>
      <c r="O1" s="16"/>
      <c r="P1" s="73"/>
      <c r="Q1" s="73"/>
      <c r="R1" s="74"/>
    </row>
    <row r="2" spans="3:18" ht="27" customHeight="1">
      <c r="C2" s="75" t="s">
        <v>80</v>
      </c>
      <c r="J2" s="76"/>
      <c r="K2" s="77"/>
      <c r="L2" s="73"/>
      <c r="M2" s="73"/>
      <c r="N2" s="73"/>
      <c r="P2" s="73"/>
      <c r="Q2" s="73"/>
      <c r="R2"/>
    </row>
    <row r="3" spans="11:18" ht="8.25" customHeight="1">
      <c r="K3" s="76"/>
      <c r="R3" s="78"/>
    </row>
    <row r="4" spans="11:18" ht="16.5" customHeight="1">
      <c r="K4" s="76"/>
      <c r="L4" s="79">
        <v>2006</v>
      </c>
      <c r="M4" s="16"/>
      <c r="N4" s="79">
        <v>2007</v>
      </c>
      <c r="P4" s="79">
        <v>2008</v>
      </c>
      <c r="R4" s="78"/>
    </row>
    <row r="5" spans="2:18" ht="8.25" customHeight="1">
      <c r="B5" s="80"/>
      <c r="C5" s="76"/>
      <c r="D5" s="76"/>
      <c r="E5" s="76"/>
      <c r="F5" s="76"/>
      <c r="G5" s="76"/>
      <c r="H5" s="76"/>
      <c r="I5" s="76"/>
      <c r="J5" s="76"/>
      <c r="K5" s="76"/>
      <c r="R5" s="81" t="s">
        <v>81</v>
      </c>
    </row>
    <row r="6" spans="1:16" ht="15" customHeight="1">
      <c r="A6" s="82" t="s">
        <v>82</v>
      </c>
      <c r="B6" s="83" t="s">
        <v>83</v>
      </c>
      <c r="C6" s="83"/>
      <c r="D6" s="77"/>
      <c r="E6" s="83"/>
      <c r="F6" s="83"/>
      <c r="G6" s="83"/>
      <c r="H6" s="83"/>
      <c r="I6" s="83"/>
      <c r="J6" s="84"/>
      <c r="K6" s="84"/>
      <c r="L6" s="85">
        <f>L8+L15+L17+L19+L21+L23</f>
        <v>0</v>
      </c>
      <c r="M6" s="86"/>
      <c r="N6" s="85">
        <f>N8+N15+N17+N19+N21+N23</f>
        <v>0</v>
      </c>
      <c r="P6" s="85">
        <f>P8+P15+P17+P19+P21+P23</f>
        <v>0</v>
      </c>
    </row>
    <row r="7" spans="1:18" ht="15" customHeight="1">
      <c r="A7" s="16"/>
      <c r="B7" s="87"/>
      <c r="C7" s="83"/>
      <c r="D7" s="83"/>
      <c r="E7" s="84"/>
      <c r="F7" s="84"/>
      <c r="G7" s="84"/>
      <c r="H7" s="84"/>
      <c r="I7" s="84"/>
      <c r="J7" s="84"/>
      <c r="K7" s="88"/>
      <c r="R7"/>
    </row>
    <row r="8" spans="2:18" ht="18" customHeight="1">
      <c r="B8" s="80"/>
      <c r="C8" s="76" t="s">
        <v>84</v>
      </c>
      <c r="D8" s="76"/>
      <c r="E8" s="76"/>
      <c r="F8" s="76"/>
      <c r="G8" s="76"/>
      <c r="H8" s="76"/>
      <c r="I8" s="76"/>
      <c r="J8" s="76"/>
      <c r="K8" s="76" t="s">
        <v>85</v>
      </c>
      <c r="L8" s="89">
        <f>L10+L12</f>
        <v>0</v>
      </c>
      <c r="M8" s="86"/>
      <c r="N8" s="89">
        <f>N10+N12</f>
        <v>0</v>
      </c>
      <c r="P8" s="89">
        <f>P10+P12</f>
        <v>0</v>
      </c>
      <c r="R8" s="81"/>
    </row>
    <row r="9" spans="2:18" ht="18" customHeight="1">
      <c r="B9" s="80"/>
      <c r="C9" s="76"/>
      <c r="D9" s="76"/>
      <c r="E9" s="76"/>
      <c r="F9" s="76"/>
      <c r="G9" s="76"/>
      <c r="H9" s="76"/>
      <c r="I9" s="76"/>
      <c r="J9" s="76"/>
      <c r="K9" s="76"/>
      <c r="O9" s="16"/>
      <c r="P9" s="90"/>
      <c r="R9" s="81"/>
    </row>
    <row r="10" spans="2:18" ht="16.5" customHeight="1">
      <c r="B10" s="91"/>
      <c r="C10" s="92"/>
      <c r="D10" s="93" t="s">
        <v>86</v>
      </c>
      <c r="F10" s="92"/>
      <c r="G10" s="92"/>
      <c r="H10" s="92"/>
      <c r="I10" s="92"/>
      <c r="J10" s="92"/>
      <c r="K10" s="78"/>
      <c r="L10" s="94"/>
      <c r="M10" s="95"/>
      <c r="N10" s="94"/>
      <c r="O10" s="96"/>
      <c r="P10" s="94"/>
      <c r="R10"/>
    </row>
    <row r="11" spans="2:18" ht="16.5" customHeight="1">
      <c r="B11" s="91"/>
      <c r="D11" s="97"/>
      <c r="F11" s="97"/>
      <c r="G11" s="98"/>
      <c r="H11" s="99"/>
      <c r="I11" s="99"/>
      <c r="J11" s="99"/>
      <c r="K11" s="100"/>
      <c r="L11" s="96"/>
      <c r="M11" s="96"/>
      <c r="N11" s="96"/>
      <c r="O11" s="96"/>
      <c r="P11" s="96"/>
      <c r="R11" s="78"/>
    </row>
    <row r="12" spans="2:18" ht="15" customHeight="1">
      <c r="B12" s="80"/>
      <c r="C12" s="80"/>
      <c r="D12" s="76" t="s">
        <v>87</v>
      </c>
      <c r="F12" s="76"/>
      <c r="G12" s="76"/>
      <c r="H12" s="76"/>
      <c r="I12" s="76"/>
      <c r="J12" s="76"/>
      <c r="K12" s="76"/>
      <c r="L12" s="94"/>
      <c r="M12" s="95"/>
      <c r="N12" s="94"/>
      <c r="O12" s="96"/>
      <c r="P12" s="94"/>
      <c r="R12" s="78"/>
    </row>
    <row r="13" spans="2:16" ht="15" customHeight="1">
      <c r="B13" s="80"/>
      <c r="C13" s="80"/>
      <c r="D13" s="80"/>
      <c r="F13" s="76"/>
      <c r="G13" s="76"/>
      <c r="H13" s="76"/>
      <c r="I13" s="76"/>
      <c r="J13" s="76"/>
      <c r="K13" s="76"/>
      <c r="L13" s="96"/>
      <c r="M13" s="96"/>
      <c r="N13" s="96"/>
      <c r="O13" s="96"/>
      <c r="P13" s="96"/>
    </row>
    <row r="14" spans="2:18" ht="15" customHeight="1">
      <c r="B14" s="80"/>
      <c r="C14" s="101"/>
      <c r="D14" s="80"/>
      <c r="E14" s="76"/>
      <c r="F14" s="76"/>
      <c r="G14" s="76"/>
      <c r="H14" s="76"/>
      <c r="I14" s="76"/>
      <c r="J14" s="76"/>
      <c r="K14" s="76"/>
      <c r="L14" s="96"/>
      <c r="M14" s="96"/>
      <c r="N14" s="96"/>
      <c r="O14" s="96"/>
      <c r="P14" s="96"/>
      <c r="R14" s="102"/>
    </row>
    <row r="15" spans="2:18" ht="12.75" customHeight="1">
      <c r="B15" s="80"/>
      <c r="C15" s="103" t="s">
        <v>88</v>
      </c>
      <c r="D15" s="80"/>
      <c r="E15" s="76"/>
      <c r="F15" s="76"/>
      <c r="G15" s="76"/>
      <c r="H15" s="76"/>
      <c r="I15" s="76"/>
      <c r="J15" s="76"/>
      <c r="K15" s="76"/>
      <c r="L15" s="104"/>
      <c r="M15" s="96"/>
      <c r="N15" s="104"/>
      <c r="O15" s="96"/>
      <c r="P15" s="104"/>
      <c r="R15" s="102"/>
    </row>
    <row r="16" spans="2:18" ht="15" customHeight="1">
      <c r="B16" s="80"/>
      <c r="C16" s="105"/>
      <c r="D16" s="80"/>
      <c r="E16" s="76"/>
      <c r="F16" s="76"/>
      <c r="G16" s="76"/>
      <c r="H16" s="76"/>
      <c r="I16" s="76"/>
      <c r="J16" s="76"/>
      <c r="K16" s="76"/>
      <c r="L16" s="96"/>
      <c r="M16" s="96"/>
      <c r="N16" s="96"/>
      <c r="O16" s="96"/>
      <c r="P16" s="96"/>
      <c r="R16" s="102"/>
    </row>
    <row r="17" spans="2:18" ht="15" customHeight="1">
      <c r="B17" s="80"/>
      <c r="C17" s="106" t="s">
        <v>89</v>
      </c>
      <c r="D17" s="107"/>
      <c r="E17" s="107"/>
      <c r="F17" s="107"/>
      <c r="G17" s="76"/>
      <c r="H17" s="76"/>
      <c r="I17" s="76"/>
      <c r="L17" s="104"/>
      <c r="M17" s="96"/>
      <c r="N17" s="104"/>
      <c r="O17" s="96"/>
      <c r="P17" s="104"/>
      <c r="R17" s="102"/>
    </row>
    <row r="18" spans="2:18" ht="15" customHeight="1">
      <c r="B18" s="80"/>
      <c r="C18" s="80"/>
      <c r="D18" s="80"/>
      <c r="E18" s="84"/>
      <c r="F18" s="108"/>
      <c r="G18" s="108"/>
      <c r="H18" s="76"/>
      <c r="I18" s="76"/>
      <c r="L18" s="109"/>
      <c r="M18" s="96"/>
      <c r="N18" s="109"/>
      <c r="O18" s="96"/>
      <c r="P18" s="109"/>
      <c r="R18" s="102"/>
    </row>
    <row r="19" spans="2:16" ht="13.5" customHeight="1">
      <c r="B19" s="80"/>
      <c r="C19" s="106" t="s">
        <v>90</v>
      </c>
      <c r="D19" s="80"/>
      <c r="E19" s="108"/>
      <c r="F19" s="108"/>
      <c r="G19" s="108"/>
      <c r="H19" s="215"/>
      <c r="I19" s="215"/>
      <c r="J19" s="76"/>
      <c r="K19" s="76"/>
      <c r="L19" s="104"/>
      <c r="M19" s="96"/>
      <c r="N19" s="104"/>
      <c r="O19" s="96"/>
      <c r="P19" s="104"/>
    </row>
    <row r="20" spans="2:16" ht="13.5" customHeight="1">
      <c r="B20" s="80"/>
      <c r="C20" s="106"/>
      <c r="D20" s="80"/>
      <c r="E20" s="76"/>
      <c r="F20" s="108"/>
      <c r="G20" s="108"/>
      <c r="H20" s="108"/>
      <c r="I20" s="108"/>
      <c r="J20" s="76"/>
      <c r="L20" s="96"/>
      <c r="M20" s="96"/>
      <c r="N20" s="96"/>
      <c r="O20" s="96"/>
      <c r="P20" s="96"/>
    </row>
    <row r="21" spans="2:16" ht="13.5" customHeight="1">
      <c r="B21" s="80"/>
      <c r="C21" s="106" t="s">
        <v>91</v>
      </c>
      <c r="D21" s="80"/>
      <c r="E21" s="108"/>
      <c r="F21" s="108"/>
      <c r="G21" s="108"/>
      <c r="H21" s="108"/>
      <c r="I21" s="108"/>
      <c r="L21" s="104"/>
      <c r="M21" s="96"/>
      <c r="N21" s="104"/>
      <c r="O21" s="96"/>
      <c r="P21" s="104"/>
    </row>
    <row r="22" spans="2:16" ht="13.5" customHeight="1">
      <c r="B22" s="80"/>
      <c r="C22" s="80"/>
      <c r="D22" s="80"/>
      <c r="E22" s="84"/>
      <c r="F22" s="108"/>
      <c r="G22" s="108"/>
      <c r="H22" s="108"/>
      <c r="J22" s="76"/>
      <c r="L22" s="96"/>
      <c r="M22" s="96"/>
      <c r="N22" s="96"/>
      <c r="O22" s="96"/>
      <c r="P22" s="96"/>
    </row>
    <row r="23" spans="2:16" ht="13.5" customHeight="1">
      <c r="B23" s="80"/>
      <c r="C23" s="106" t="s">
        <v>92</v>
      </c>
      <c r="D23" s="80"/>
      <c r="E23" s="108"/>
      <c r="F23" s="108"/>
      <c r="G23" s="108"/>
      <c r="H23" s="108"/>
      <c r="I23" s="108"/>
      <c r="J23" s="76"/>
      <c r="L23" s="104"/>
      <c r="M23" s="96"/>
      <c r="N23" s="104"/>
      <c r="O23" s="96"/>
      <c r="P23" s="104"/>
    </row>
  </sheetData>
  <sheetProtection selectLockedCells="1" selectUnlockedCells="1"/>
  <mergeCells count="1">
    <mergeCell ref="H19:I19"/>
  </mergeCells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B1" sqref="B1"/>
    </sheetView>
  </sheetViews>
  <sheetFormatPr defaultColWidth="10.8515625" defaultRowHeight="12.75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1" max="11" width="11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1" customWidth="1"/>
  </cols>
  <sheetData>
    <row r="1" spans="10:18" ht="22.5" customHeight="1">
      <c r="J1" s="72"/>
      <c r="K1" s="16"/>
      <c r="L1" s="73"/>
      <c r="M1" s="73"/>
      <c r="N1" s="73"/>
      <c r="O1" s="16"/>
      <c r="P1" s="73"/>
      <c r="Q1" s="73"/>
      <c r="R1" s="74"/>
    </row>
    <row r="2" spans="3:18" ht="27" customHeight="1">
      <c r="C2" s="75" t="s">
        <v>80</v>
      </c>
      <c r="J2" s="76"/>
      <c r="K2" s="77"/>
      <c r="L2" s="73"/>
      <c r="M2" s="73"/>
      <c r="N2" s="73"/>
      <c r="P2" s="73"/>
      <c r="Q2" s="73"/>
      <c r="R2"/>
    </row>
    <row r="3" spans="11:18" ht="8.25" customHeight="1">
      <c r="K3" s="76"/>
      <c r="R3" s="78"/>
    </row>
    <row r="4" spans="11:18" ht="16.5" customHeight="1">
      <c r="K4" s="76"/>
      <c r="L4" s="79">
        <v>2006</v>
      </c>
      <c r="M4" s="16"/>
      <c r="N4" s="79">
        <v>2007</v>
      </c>
      <c r="P4" s="79">
        <v>2008</v>
      </c>
      <c r="R4" s="78"/>
    </row>
    <row r="5" spans="2:18" ht="8.25" customHeight="1">
      <c r="B5" s="80"/>
      <c r="C5" s="76"/>
      <c r="D5" s="76"/>
      <c r="E5" s="76"/>
      <c r="F5" s="76"/>
      <c r="G5" s="76"/>
      <c r="H5" s="76"/>
      <c r="I5" s="76"/>
      <c r="J5" s="76"/>
      <c r="K5" s="76"/>
      <c r="R5" s="81" t="s">
        <v>81</v>
      </c>
    </row>
    <row r="6" spans="1:16" ht="13.5" customHeight="1">
      <c r="A6" s="91" t="s">
        <v>93</v>
      </c>
      <c r="B6" s="83" t="s">
        <v>94</v>
      </c>
      <c r="C6" s="83"/>
      <c r="D6" s="80"/>
      <c r="E6" s="108"/>
      <c r="F6" s="108"/>
      <c r="G6" s="108"/>
      <c r="H6" s="108"/>
      <c r="I6" s="108"/>
      <c r="J6" s="76"/>
      <c r="L6" s="85">
        <f>L8+L15+L17+L25+L27+L29+L31</f>
        <v>0</v>
      </c>
      <c r="M6" s="110"/>
      <c r="N6" s="85">
        <f>N8+N15+N17+N25+N27+N29+N31</f>
        <v>0</v>
      </c>
      <c r="O6" s="96"/>
      <c r="P6" s="85">
        <f>P8+P15+P17+P25+P27+P29+P31</f>
        <v>0</v>
      </c>
    </row>
    <row r="7" spans="2:16" ht="15" customHeight="1">
      <c r="B7" s="80"/>
      <c r="L7" s="96"/>
      <c r="M7" s="96"/>
      <c r="N7" s="96"/>
      <c r="O7" s="96"/>
      <c r="P7" s="96"/>
    </row>
    <row r="8" spans="2:18" ht="13.5" customHeight="1">
      <c r="B8" s="80"/>
      <c r="C8" s="106" t="s">
        <v>95</v>
      </c>
      <c r="D8" s="107"/>
      <c r="F8" s="76"/>
      <c r="G8" s="76"/>
      <c r="H8" s="76"/>
      <c r="I8" s="76"/>
      <c r="J8" s="76"/>
      <c r="K8" s="76" t="s">
        <v>85</v>
      </c>
      <c r="L8" s="111">
        <f>L10+L12</f>
        <v>0</v>
      </c>
      <c r="M8" s="96"/>
      <c r="N8" s="111">
        <f>N10+N12</f>
        <v>0</v>
      </c>
      <c r="O8" s="96"/>
      <c r="P8" s="111">
        <f>P10+P12</f>
        <v>0</v>
      </c>
      <c r="R8" s="102"/>
    </row>
    <row r="9" spans="2:18" ht="12.75" customHeight="1">
      <c r="B9" s="80"/>
      <c r="C9" s="80"/>
      <c r="E9" s="108"/>
      <c r="F9" s="108"/>
      <c r="G9" s="108"/>
      <c r="H9" s="108"/>
      <c r="I9" s="108"/>
      <c r="L9" s="109"/>
      <c r="M9" s="96"/>
      <c r="N9" s="109"/>
      <c r="O9" s="96"/>
      <c r="P9" s="109"/>
      <c r="R9" s="102"/>
    </row>
    <row r="10" spans="3:16" ht="13.5" customHeight="1">
      <c r="C10" s="112"/>
      <c r="D10" s="76" t="s">
        <v>96</v>
      </c>
      <c r="L10" s="104"/>
      <c r="M10" s="96"/>
      <c r="N10" s="104"/>
      <c r="O10" s="96"/>
      <c r="P10" s="104"/>
    </row>
    <row r="11" spans="3:16" ht="13.5" customHeight="1">
      <c r="C11" s="112"/>
      <c r="L11" s="96"/>
      <c r="M11" s="96"/>
      <c r="N11" s="96"/>
      <c r="O11" s="96"/>
      <c r="P11" s="96"/>
    </row>
    <row r="12" spans="3:16" ht="13.5" customHeight="1">
      <c r="C12" s="112"/>
      <c r="D12" t="s">
        <v>97</v>
      </c>
      <c r="L12" s="104"/>
      <c r="M12" s="96"/>
      <c r="N12" s="104"/>
      <c r="O12" s="96"/>
      <c r="P12" s="104"/>
    </row>
    <row r="13" spans="3:16" ht="13.5" customHeight="1">
      <c r="C13" s="112"/>
      <c r="L13" s="109"/>
      <c r="M13" s="100"/>
      <c r="N13" s="109"/>
      <c r="O13" s="99"/>
      <c r="P13" s="109"/>
    </row>
    <row r="14" spans="3:16" ht="13.5" customHeight="1">
      <c r="C14" s="112"/>
      <c r="L14" s="109"/>
      <c r="M14" s="95"/>
      <c r="N14" s="109"/>
      <c r="O14" s="96"/>
      <c r="P14" s="109"/>
    </row>
    <row r="15" spans="3:16" ht="13.5" customHeight="1">
      <c r="C15" s="112" t="s">
        <v>98</v>
      </c>
      <c r="L15" s="104"/>
      <c r="M15" s="96"/>
      <c r="N15" s="104"/>
      <c r="O15" s="96"/>
      <c r="P15" s="104"/>
    </row>
    <row r="16" spans="3:16" ht="13.5" customHeight="1">
      <c r="C16" s="112"/>
      <c r="L16" s="96"/>
      <c r="M16" s="96"/>
      <c r="N16" s="96"/>
      <c r="O16" s="96"/>
      <c r="P16" s="96"/>
    </row>
    <row r="17" spans="3:16" ht="13.5" customHeight="1">
      <c r="C17" s="112" t="s">
        <v>99</v>
      </c>
      <c r="K17" s="76" t="s">
        <v>85</v>
      </c>
      <c r="L17" s="111">
        <f>L19+L21+L23</f>
        <v>0</v>
      </c>
      <c r="M17" s="96"/>
      <c r="N17" s="111">
        <f>N19+N21+N23</f>
        <v>0</v>
      </c>
      <c r="O17" s="96"/>
      <c r="P17" s="111">
        <f>P19+P21+P23</f>
        <v>0</v>
      </c>
    </row>
    <row r="18" spans="3:16" ht="13.5" customHeight="1">
      <c r="C18" s="112"/>
      <c r="L18" s="109"/>
      <c r="M18" s="96"/>
      <c r="N18" s="109"/>
      <c r="O18" s="96"/>
      <c r="P18" s="109"/>
    </row>
    <row r="19" spans="3:16" ht="13.5" customHeight="1">
      <c r="C19" s="112"/>
      <c r="D19" s="112" t="s">
        <v>100</v>
      </c>
      <c r="L19" s="104"/>
      <c r="M19" s="96"/>
      <c r="N19" s="104"/>
      <c r="O19" s="96"/>
      <c r="P19" s="104"/>
    </row>
    <row r="20" spans="3:16" ht="13.5" customHeight="1">
      <c r="C20" s="112"/>
      <c r="D20" s="112"/>
      <c r="L20" s="109"/>
      <c r="M20" s="95"/>
      <c r="N20" s="109"/>
      <c r="O20" s="96"/>
      <c r="P20" s="109"/>
    </row>
    <row r="21" spans="3:16" ht="13.5" customHeight="1">
      <c r="C21" s="112"/>
      <c r="D21" s="112" t="s">
        <v>101</v>
      </c>
      <c r="L21" s="104"/>
      <c r="M21" s="96"/>
      <c r="N21" s="104"/>
      <c r="O21" s="96"/>
      <c r="P21" s="104"/>
    </row>
    <row r="22" spans="3:16" ht="13.5" customHeight="1">
      <c r="C22" s="112"/>
      <c r="D22" s="112"/>
      <c r="L22" s="96"/>
      <c r="M22" s="96"/>
      <c r="N22" s="96"/>
      <c r="O22" s="96"/>
      <c r="P22" s="96"/>
    </row>
    <row r="23" spans="3:16" ht="13.5" customHeight="1">
      <c r="C23" s="112"/>
      <c r="D23" s="112" t="s">
        <v>102</v>
      </c>
      <c r="L23" s="104"/>
      <c r="M23" s="96"/>
      <c r="N23" s="104"/>
      <c r="O23" s="96"/>
      <c r="P23" s="104"/>
    </row>
    <row r="24" spans="3:16" ht="13.5" customHeight="1">
      <c r="C24" s="112"/>
      <c r="L24" s="96"/>
      <c r="M24" s="96"/>
      <c r="N24" s="96"/>
      <c r="O24" s="96"/>
      <c r="P24" s="96"/>
    </row>
    <row r="25" spans="3:16" ht="13.5" customHeight="1">
      <c r="C25" s="112" t="s">
        <v>103</v>
      </c>
      <c r="L25" s="104"/>
      <c r="M25" s="96"/>
      <c r="N25" s="104"/>
      <c r="O25" s="96"/>
      <c r="P25" s="104"/>
    </row>
    <row r="26" spans="3:16" ht="13.5" customHeight="1">
      <c r="C26" s="112"/>
      <c r="L26" s="96"/>
      <c r="M26" s="96"/>
      <c r="N26" s="96"/>
      <c r="O26" s="96"/>
      <c r="P26" s="96"/>
    </row>
    <row r="27" spans="3:16" ht="13.5" customHeight="1">
      <c r="C27" s="112" t="s">
        <v>104</v>
      </c>
      <c r="L27" s="104"/>
      <c r="M27" s="96"/>
      <c r="N27" s="104"/>
      <c r="O27" s="96"/>
      <c r="P27" s="104"/>
    </row>
    <row r="28" spans="3:16" ht="13.5" customHeight="1">
      <c r="C28" s="112"/>
      <c r="L28" s="96"/>
      <c r="M28" s="96"/>
      <c r="N28" s="96"/>
      <c r="O28" s="96"/>
      <c r="P28" s="96"/>
    </row>
    <row r="29" spans="3:16" ht="13.5" customHeight="1">
      <c r="C29" s="112" t="s">
        <v>105</v>
      </c>
      <c r="L29" s="104"/>
      <c r="M29" s="96"/>
      <c r="N29" s="104"/>
      <c r="O29" s="96"/>
      <c r="P29" s="104"/>
    </row>
    <row r="30" spans="3:16" ht="13.5" customHeight="1">
      <c r="C30" s="112"/>
      <c r="L30" s="96"/>
      <c r="M30" s="96"/>
      <c r="N30" s="96"/>
      <c r="O30" s="96"/>
      <c r="P30" s="96"/>
    </row>
    <row r="31" spans="3:16" ht="13.5" customHeight="1">
      <c r="C31" s="112" t="s">
        <v>106</v>
      </c>
      <c r="L31" s="104"/>
      <c r="M31" s="96"/>
      <c r="N31" s="104"/>
      <c r="O31" s="96"/>
      <c r="P31" s="104"/>
    </row>
  </sheetData>
  <sheetProtection selectLockedCells="1" selectUnlockedCells="1"/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C1" sqref="C1"/>
    </sheetView>
  </sheetViews>
  <sheetFormatPr defaultColWidth="10.8515625" defaultRowHeight="13.5" customHeight="1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1" max="11" width="11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1" customWidth="1"/>
  </cols>
  <sheetData>
    <row r="1" spans="2:18" ht="14.25" customHeight="1"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74"/>
    </row>
    <row r="2" spans="11:18" ht="16.5" customHeight="1">
      <c r="K2" s="76"/>
      <c r="L2" s="79">
        <v>2009</v>
      </c>
      <c r="M2" s="16"/>
      <c r="N2" s="79">
        <v>2010</v>
      </c>
      <c r="P2" s="79">
        <v>2011</v>
      </c>
      <c r="R2" s="78"/>
    </row>
    <row r="3" spans="2:18" ht="8.25" customHeight="1">
      <c r="B3" s="80"/>
      <c r="C3" s="76"/>
      <c r="D3" s="76"/>
      <c r="E3" s="76"/>
      <c r="F3" s="76"/>
      <c r="G3" s="76"/>
      <c r="H3" s="76"/>
      <c r="I3" s="76"/>
      <c r="J3" s="76"/>
      <c r="K3" s="76"/>
      <c r="R3" s="81" t="s">
        <v>81</v>
      </c>
    </row>
    <row r="4" spans="1:11" ht="15" customHeight="1">
      <c r="A4" s="91" t="s">
        <v>82</v>
      </c>
      <c r="B4" s="83" t="s">
        <v>107</v>
      </c>
      <c r="C4" s="83"/>
      <c r="D4" s="83"/>
      <c r="E4" s="83"/>
      <c r="F4" s="83"/>
      <c r="G4" s="83"/>
      <c r="H4" s="83"/>
      <c r="I4" s="83"/>
      <c r="J4" s="76"/>
      <c r="K4" s="76"/>
    </row>
    <row r="5" spans="2:18" ht="15" customHeight="1">
      <c r="B5" s="87" t="s">
        <v>108</v>
      </c>
      <c r="C5" s="83"/>
      <c r="D5" s="83"/>
      <c r="E5" s="76"/>
      <c r="F5" s="76"/>
      <c r="G5" s="76"/>
      <c r="H5" s="76"/>
      <c r="I5" s="76"/>
      <c r="J5" s="76"/>
      <c r="K5" s="78" t="s">
        <v>109</v>
      </c>
      <c r="L5" s="113">
        <f>L8+'Ress publiques'!I4</f>
        <v>0</v>
      </c>
      <c r="M5" s="86"/>
      <c r="N5" s="113">
        <f>N8+'Ress publiques'!K4</f>
        <v>0</v>
      </c>
      <c r="P5" s="113">
        <f>P8+'Ress publiques'!M4</f>
        <v>0</v>
      </c>
      <c r="R5"/>
    </row>
    <row r="6" spans="2:18" ht="18" customHeight="1">
      <c r="B6" s="80"/>
      <c r="C6" s="76"/>
      <c r="D6" s="76"/>
      <c r="E6" s="76"/>
      <c r="F6" s="76"/>
      <c r="G6" s="76"/>
      <c r="H6" s="76"/>
      <c r="I6" s="76"/>
      <c r="J6" s="76"/>
      <c r="K6" s="76"/>
      <c r="O6" s="16"/>
      <c r="P6" s="90"/>
      <c r="R6" s="81"/>
    </row>
    <row r="7" spans="2:18" ht="18" customHeight="1">
      <c r="B7" s="80"/>
      <c r="C7" s="76"/>
      <c r="D7" s="76"/>
      <c r="E7" s="76"/>
      <c r="F7" s="76"/>
      <c r="G7" s="76"/>
      <c r="H7" s="76"/>
      <c r="I7" s="76"/>
      <c r="J7" s="76"/>
      <c r="K7" s="76"/>
      <c r="O7" s="16"/>
      <c r="P7" s="90"/>
      <c r="R7" s="81"/>
    </row>
    <row r="8" spans="2:18" ht="16.5" customHeight="1">
      <c r="B8" s="91" t="s">
        <v>110</v>
      </c>
      <c r="C8" s="92" t="s">
        <v>111</v>
      </c>
      <c r="D8" s="92"/>
      <c r="E8" s="92"/>
      <c r="F8" s="92"/>
      <c r="G8" s="92"/>
      <c r="H8" s="92"/>
      <c r="I8" s="92"/>
      <c r="J8" s="92"/>
      <c r="K8" s="78" t="s">
        <v>112</v>
      </c>
      <c r="L8" s="114">
        <f>L10+L16+L27+'Ress privées 2'!H5+'Ress privées 2'!H11+'Ress privées 2'!H18</f>
        <v>0</v>
      </c>
      <c r="M8" s="86"/>
      <c r="N8" s="114">
        <f>N10+N16+N27+'Ress privées 2'!J5+'Ress privées 2'!J11+'Ress privées 2'!J18</f>
        <v>0</v>
      </c>
      <c r="P8" s="114">
        <f>P10+P16+P27+'Ress privées 2'!L5+'Ress privées 2'!L11+'Ress privées 2'!L18</f>
        <v>0</v>
      </c>
      <c r="R8"/>
    </row>
    <row r="9" spans="2:18" ht="16.5" customHeight="1">
      <c r="B9" s="91"/>
      <c r="D9" s="115"/>
      <c r="E9" s="97"/>
      <c r="F9" s="97"/>
      <c r="G9" s="98"/>
      <c r="H9" s="99"/>
      <c r="I9" s="99"/>
      <c r="J9" s="99"/>
      <c r="K9" s="100"/>
      <c r="R9" s="78"/>
    </row>
    <row r="10" spans="2:18" ht="15" customHeight="1">
      <c r="B10" s="80"/>
      <c r="C10" s="80" t="s">
        <v>113</v>
      </c>
      <c r="D10" s="107" t="s">
        <v>114</v>
      </c>
      <c r="E10" s="76"/>
      <c r="F10" s="76"/>
      <c r="G10" s="76"/>
      <c r="H10" s="76"/>
      <c r="I10" s="76"/>
      <c r="J10" s="76"/>
      <c r="K10" s="102" t="s">
        <v>115</v>
      </c>
      <c r="L10" s="111">
        <f>L11+L12+L13</f>
        <v>0</v>
      </c>
      <c r="M10" s="76"/>
      <c r="N10" s="111">
        <f>N11+N12+N13</f>
        <v>0</v>
      </c>
      <c r="P10" s="111">
        <f>P11+P12+P13</f>
        <v>0</v>
      </c>
      <c r="R10" s="78"/>
    </row>
    <row r="11" spans="2:16" ht="15" customHeight="1">
      <c r="B11" s="80"/>
      <c r="C11" s="80" t="s">
        <v>116</v>
      </c>
      <c r="D11" s="80" t="s">
        <v>117</v>
      </c>
      <c r="E11" s="76" t="s">
        <v>118</v>
      </c>
      <c r="F11" s="76"/>
      <c r="G11" s="76"/>
      <c r="H11" s="76"/>
      <c r="I11" s="76"/>
      <c r="J11" s="76"/>
      <c r="K11" s="76"/>
      <c r="L11" s="94"/>
      <c r="M11" s="95"/>
      <c r="N11" s="94"/>
      <c r="O11" s="96"/>
      <c r="P11" s="94"/>
    </row>
    <row r="12" spans="2:18" ht="15" customHeight="1">
      <c r="B12" s="80"/>
      <c r="C12" s="101"/>
      <c r="D12" s="80" t="s">
        <v>119</v>
      </c>
      <c r="E12" s="76" t="s">
        <v>120</v>
      </c>
      <c r="F12" s="76"/>
      <c r="G12" s="76"/>
      <c r="H12" s="76"/>
      <c r="I12" s="76"/>
      <c r="J12" s="76"/>
      <c r="K12" s="76"/>
      <c r="L12" s="94"/>
      <c r="M12" s="95"/>
      <c r="N12" s="94"/>
      <c r="O12" s="96"/>
      <c r="P12" s="94"/>
      <c r="R12" s="102"/>
    </row>
    <row r="13" spans="2:18" ht="15" customHeight="1">
      <c r="B13" s="80"/>
      <c r="C13" s="101"/>
      <c r="D13" s="80" t="s">
        <v>121</v>
      </c>
      <c r="E13" s="76" t="s">
        <v>122</v>
      </c>
      <c r="F13" s="76"/>
      <c r="G13" s="76"/>
      <c r="H13" s="76"/>
      <c r="I13" s="76"/>
      <c r="J13" s="76"/>
      <c r="K13" s="76"/>
      <c r="L13" s="94"/>
      <c r="M13" s="96"/>
      <c r="N13" s="94"/>
      <c r="O13" s="96"/>
      <c r="P13" s="94"/>
      <c r="R13" s="102"/>
    </row>
    <row r="14" spans="2:18" ht="12.75" customHeight="1">
      <c r="B14" s="80"/>
      <c r="C14" s="101"/>
      <c r="D14" s="80"/>
      <c r="E14" s="76" t="s">
        <v>123</v>
      </c>
      <c r="F14" s="76"/>
      <c r="G14" s="76"/>
      <c r="H14" s="76"/>
      <c r="I14" s="76"/>
      <c r="J14" s="76"/>
      <c r="K14" s="76"/>
      <c r="R14" s="102"/>
    </row>
    <row r="15" spans="2:18" ht="15" customHeight="1">
      <c r="B15" s="80"/>
      <c r="C15" s="101"/>
      <c r="D15" s="80"/>
      <c r="E15" s="76"/>
      <c r="F15" s="76"/>
      <c r="G15" s="76"/>
      <c r="H15" s="76"/>
      <c r="I15" s="76"/>
      <c r="J15" s="76"/>
      <c r="K15" s="76"/>
      <c r="L15" s="96"/>
      <c r="M15" s="96"/>
      <c r="N15" s="96"/>
      <c r="O15" s="96"/>
      <c r="P15" s="96"/>
      <c r="R15" s="102"/>
    </row>
    <row r="16" spans="2:18" ht="15" customHeight="1">
      <c r="B16" s="80"/>
      <c r="C16" s="80" t="s">
        <v>124</v>
      </c>
      <c r="D16" s="107" t="s">
        <v>125</v>
      </c>
      <c r="E16" s="107"/>
      <c r="F16" s="107"/>
      <c r="G16" s="76"/>
      <c r="H16" s="76"/>
      <c r="I16" s="76"/>
      <c r="K16" s="102" t="s">
        <v>115</v>
      </c>
      <c r="L16" s="111">
        <f>L18+L20+L22+L24</f>
        <v>0</v>
      </c>
      <c r="M16" s="96"/>
      <c r="N16" s="111">
        <f>N18+N20+N22+N24</f>
        <v>0</v>
      </c>
      <c r="O16" s="96"/>
      <c r="P16" s="111">
        <f>P18+P20+P22+P24</f>
        <v>0</v>
      </c>
      <c r="R16" s="102"/>
    </row>
    <row r="17" spans="2:18" ht="15" customHeight="1">
      <c r="B17" s="80"/>
      <c r="C17" s="80" t="s">
        <v>116</v>
      </c>
      <c r="D17" s="80" t="s">
        <v>126</v>
      </c>
      <c r="E17" s="84" t="s">
        <v>127</v>
      </c>
      <c r="F17" s="108"/>
      <c r="G17" s="108"/>
      <c r="H17" s="76"/>
      <c r="I17" s="76"/>
      <c r="L17" s="109"/>
      <c r="M17" s="96"/>
      <c r="N17" s="109"/>
      <c r="O17" s="96"/>
      <c r="P17" s="109"/>
      <c r="R17" s="102"/>
    </row>
    <row r="18" spans="2:16" ht="13.5" customHeight="1">
      <c r="B18" s="80"/>
      <c r="C18" s="80"/>
      <c r="D18" s="80"/>
      <c r="E18" s="116"/>
      <c r="F18" s="116"/>
      <c r="G18" s="116"/>
      <c r="H18" s="216"/>
      <c r="I18" s="216"/>
      <c r="J18" s="76"/>
      <c r="K18" s="76"/>
      <c r="L18" s="94"/>
      <c r="M18" s="95"/>
      <c r="N18" s="94"/>
      <c r="O18" s="96"/>
      <c r="P18" s="94"/>
    </row>
    <row r="19" spans="2:16" ht="13.5" customHeight="1">
      <c r="B19" s="80"/>
      <c r="C19" s="80"/>
      <c r="D19" s="80" t="s">
        <v>128</v>
      </c>
      <c r="E19" s="76" t="s">
        <v>129</v>
      </c>
      <c r="F19" s="108"/>
      <c r="G19" s="108"/>
      <c r="H19" s="108"/>
      <c r="I19" s="108"/>
      <c r="J19" s="76"/>
      <c r="L19" s="96"/>
      <c r="M19" s="96"/>
      <c r="N19" s="96"/>
      <c r="O19" s="96"/>
      <c r="P19" s="96"/>
    </row>
    <row r="20" spans="2:16" ht="13.5" customHeight="1">
      <c r="B20" s="80"/>
      <c r="C20" s="80"/>
      <c r="D20" s="80"/>
      <c r="E20" s="116"/>
      <c r="F20" s="116"/>
      <c r="G20" s="116"/>
      <c r="H20" s="116"/>
      <c r="I20" s="116"/>
      <c r="L20" s="94"/>
      <c r="M20" s="95"/>
      <c r="N20" s="94"/>
      <c r="O20" s="96"/>
      <c r="P20" s="94"/>
    </row>
    <row r="21" spans="2:16" ht="13.5" customHeight="1">
      <c r="B21" s="80"/>
      <c r="C21" s="80"/>
      <c r="D21" s="80" t="s">
        <v>130</v>
      </c>
      <c r="E21" s="84" t="s">
        <v>131</v>
      </c>
      <c r="F21" s="108"/>
      <c r="G21" s="108"/>
      <c r="H21" s="108"/>
      <c r="J21" s="76"/>
      <c r="L21" s="96"/>
      <c r="M21" s="96"/>
      <c r="N21" s="96"/>
      <c r="O21" s="96"/>
      <c r="P21" s="96"/>
    </row>
    <row r="22" spans="2:16" ht="13.5" customHeight="1">
      <c r="B22" s="80"/>
      <c r="C22" s="80"/>
      <c r="D22" s="80"/>
      <c r="E22" s="116"/>
      <c r="F22" s="116"/>
      <c r="G22" s="116"/>
      <c r="H22" s="116"/>
      <c r="I22" s="116"/>
      <c r="J22" s="76"/>
      <c r="L22" s="94"/>
      <c r="M22" s="95"/>
      <c r="N22" s="94"/>
      <c r="O22" s="96"/>
      <c r="P22" s="94"/>
    </row>
    <row r="23" spans="2:16" ht="13.5" customHeight="1">
      <c r="B23" s="80"/>
      <c r="C23" s="80"/>
      <c r="D23" s="80" t="s">
        <v>132</v>
      </c>
      <c r="E23" s="106" t="s">
        <v>133</v>
      </c>
      <c r="F23" s="108"/>
      <c r="G23" s="108"/>
      <c r="H23" s="108"/>
      <c r="I23" s="108"/>
      <c r="J23" s="76"/>
      <c r="L23" s="96"/>
      <c r="M23" s="96"/>
      <c r="N23" s="96"/>
      <c r="O23" s="96"/>
      <c r="P23" s="96"/>
    </row>
    <row r="24" spans="2:16" ht="13.5" customHeight="1">
      <c r="B24" s="80"/>
      <c r="C24" s="80"/>
      <c r="D24" s="80"/>
      <c r="E24" s="116"/>
      <c r="F24" s="116"/>
      <c r="G24" s="116"/>
      <c r="H24" s="116"/>
      <c r="I24" s="116"/>
      <c r="J24" s="76"/>
      <c r="L24" s="94"/>
      <c r="M24" s="95"/>
      <c r="N24" s="94"/>
      <c r="O24" s="96"/>
      <c r="P24" s="94"/>
    </row>
    <row r="25" spans="2:16" ht="15" customHeight="1">
      <c r="B25" s="80"/>
      <c r="L25" s="96"/>
      <c r="M25" s="96"/>
      <c r="N25" s="96"/>
      <c r="O25" s="96"/>
      <c r="P25" s="96"/>
    </row>
    <row r="26" spans="2:18" ht="13.5" customHeight="1">
      <c r="B26" s="80"/>
      <c r="C26" s="80" t="s">
        <v>134</v>
      </c>
      <c r="D26" s="107" t="s">
        <v>135</v>
      </c>
      <c r="F26" s="76"/>
      <c r="G26" s="76"/>
      <c r="H26" s="76"/>
      <c r="I26" s="76"/>
      <c r="J26" s="76"/>
      <c r="K26" s="76"/>
      <c r="L26" s="96"/>
      <c r="M26" s="96"/>
      <c r="N26" s="96"/>
      <c r="O26" s="96"/>
      <c r="P26" s="96"/>
      <c r="R26" s="102"/>
    </row>
    <row r="27" spans="2:18" ht="12.75" customHeight="1">
      <c r="B27" s="80"/>
      <c r="C27" s="80"/>
      <c r="D27" s="76" t="s">
        <v>136</v>
      </c>
      <c r="E27" s="116"/>
      <c r="F27" s="116"/>
      <c r="G27" s="116"/>
      <c r="H27" s="116"/>
      <c r="I27" s="116"/>
      <c r="L27" s="104"/>
      <c r="M27" s="96"/>
      <c r="N27" s="104"/>
      <c r="O27" s="96"/>
      <c r="P27" s="104"/>
      <c r="R27" s="102"/>
    </row>
    <row r="65534" ht="12.75" customHeight="1"/>
    <row r="65535" ht="12.75" customHeight="1"/>
    <row r="65536" ht="12.75" customHeight="1"/>
  </sheetData>
  <sheetProtection selectLockedCells="1" selectUnlockedCells="1"/>
  <mergeCells count="1">
    <mergeCell ref="H18:I18"/>
  </mergeCells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1" sqref="B1"/>
    </sheetView>
  </sheetViews>
  <sheetFormatPr defaultColWidth="11.57421875" defaultRowHeight="9.75" customHeight="1"/>
  <cols>
    <col min="1" max="1" width="6.8515625" style="0" customWidth="1"/>
    <col min="2" max="2" width="6.57421875" style="0" customWidth="1"/>
    <col min="3" max="3" width="11.57421875" style="0" customWidth="1"/>
    <col min="4" max="4" width="15.8515625" style="0" customWidth="1"/>
    <col min="5" max="5" width="13.421875" style="0" customWidth="1"/>
    <col min="6" max="6" width="11.57421875" style="0" customWidth="1"/>
    <col min="7" max="7" width="5.00390625" style="0" customWidth="1"/>
    <col min="8" max="8" width="10.140625" style="0" customWidth="1"/>
    <col min="9" max="9" width="2.57421875" style="0" customWidth="1"/>
    <col min="10" max="10" width="10.140625" style="0" customWidth="1"/>
    <col min="11" max="11" width="4.00390625" style="0" customWidth="1"/>
    <col min="12" max="12" width="9.7109375" style="0" customWidth="1"/>
    <col min="13" max="13" width="2.57421875" style="0" customWidth="1"/>
    <col min="14" max="14" width="9.140625" style="0" customWidth="1"/>
  </cols>
  <sheetData>
    <row r="1" spans="8:13" ht="21" customHeight="1">
      <c r="H1" s="73"/>
      <c r="I1" s="73"/>
      <c r="J1" s="73"/>
      <c r="K1" s="16"/>
      <c r="L1" s="73"/>
      <c r="M1" s="73"/>
    </row>
    <row r="3" spans="8:13" ht="13.5" customHeight="1">
      <c r="H3" s="79">
        <v>2009</v>
      </c>
      <c r="I3" s="16"/>
      <c r="J3" s="79">
        <v>2010</v>
      </c>
      <c r="L3" s="79">
        <v>2011</v>
      </c>
      <c r="M3" s="79"/>
    </row>
    <row r="4" ht="11.25" customHeight="1">
      <c r="N4" s="78"/>
    </row>
    <row r="5" spans="1:14" ht="13.5" customHeight="1">
      <c r="A5" s="80" t="s">
        <v>137</v>
      </c>
      <c r="B5" s="107" t="s">
        <v>138</v>
      </c>
      <c r="F5" s="102" t="s">
        <v>115</v>
      </c>
      <c r="H5" s="111">
        <f>H7+H8+H9</f>
        <v>0</v>
      </c>
      <c r="J5" s="111">
        <f>J7+J8+J9</f>
        <v>0</v>
      </c>
      <c r="L5" s="111">
        <f>L7+L8+L9</f>
        <v>0</v>
      </c>
      <c r="M5" s="108"/>
      <c r="N5" s="117"/>
    </row>
    <row r="6" spans="1:14" ht="13.5" customHeight="1">
      <c r="A6" s="80"/>
      <c r="B6" s="107"/>
      <c r="F6" s="71"/>
      <c r="H6" s="108"/>
      <c r="J6" s="108"/>
      <c r="L6" s="108"/>
      <c r="M6" s="108"/>
      <c r="N6" s="117"/>
    </row>
    <row r="7" spans="1:14" ht="13.5" customHeight="1">
      <c r="A7" s="80" t="s">
        <v>116</v>
      </c>
      <c r="B7" s="76" t="s">
        <v>139</v>
      </c>
      <c r="C7" s="112" t="s">
        <v>140</v>
      </c>
      <c r="F7" s="71"/>
      <c r="H7" s="118"/>
      <c r="I7" s="76"/>
      <c r="J7" s="118"/>
      <c r="L7" s="118"/>
      <c r="M7" s="108"/>
      <c r="N7" s="117"/>
    </row>
    <row r="8" spans="1:14" ht="13.5" customHeight="1">
      <c r="A8" s="80"/>
      <c r="B8" s="76" t="s">
        <v>141</v>
      </c>
      <c r="C8" s="112" t="s">
        <v>142</v>
      </c>
      <c r="F8" s="71"/>
      <c r="H8" s="118"/>
      <c r="I8" s="76"/>
      <c r="J8" s="118"/>
      <c r="L8" s="118"/>
      <c r="M8" s="108"/>
      <c r="N8" s="117"/>
    </row>
    <row r="9" spans="1:14" ht="13.5" customHeight="1">
      <c r="A9" s="80"/>
      <c r="B9" s="76" t="s">
        <v>143</v>
      </c>
      <c r="C9" s="112" t="s">
        <v>144</v>
      </c>
      <c r="F9" s="71"/>
      <c r="H9" s="118"/>
      <c r="I9" s="76"/>
      <c r="J9" s="118"/>
      <c r="L9" s="118"/>
      <c r="M9" s="108"/>
      <c r="N9" s="117"/>
    </row>
    <row r="10" spans="6:14" ht="13.5" customHeight="1">
      <c r="F10" s="71"/>
      <c r="N10" s="78"/>
    </row>
    <row r="11" spans="1:14" ht="14.25" customHeight="1">
      <c r="A11" s="80" t="s">
        <v>145</v>
      </c>
      <c r="B11" s="107" t="s">
        <v>146</v>
      </c>
      <c r="D11" s="76"/>
      <c r="E11" s="76"/>
      <c r="F11" s="102" t="s">
        <v>115</v>
      </c>
      <c r="G11" s="76"/>
      <c r="H11" s="111">
        <f>H13+H14+H15</f>
        <v>0</v>
      </c>
      <c r="J11" s="111">
        <f>J13+J14+J15</f>
        <v>0</v>
      </c>
      <c r="L11" s="111">
        <f>L13+L14+L15</f>
        <v>0</v>
      </c>
      <c r="M11" s="108"/>
      <c r="N11" s="117"/>
    </row>
    <row r="12" spans="1:14" ht="14.25" customHeight="1">
      <c r="A12" s="80"/>
      <c r="B12" s="107"/>
      <c r="D12" s="76"/>
      <c r="E12" s="76"/>
      <c r="F12" s="102"/>
      <c r="G12" s="76"/>
      <c r="H12" s="109"/>
      <c r="I12" s="96"/>
      <c r="J12" s="109"/>
      <c r="K12" s="96"/>
      <c r="L12" s="109"/>
      <c r="M12" s="108"/>
      <c r="N12" s="117"/>
    </row>
    <row r="13" spans="1:13" ht="13.5" customHeight="1">
      <c r="A13" s="80" t="s">
        <v>116</v>
      </c>
      <c r="B13" s="80" t="s">
        <v>147</v>
      </c>
      <c r="C13" s="76" t="s">
        <v>148</v>
      </c>
      <c r="D13" s="76"/>
      <c r="E13" s="76"/>
      <c r="F13" s="76"/>
      <c r="G13" s="76"/>
      <c r="H13" s="118"/>
      <c r="I13" s="76"/>
      <c r="J13" s="118"/>
      <c r="L13" s="118"/>
      <c r="M13" s="84"/>
    </row>
    <row r="14" spans="1:13" ht="13.5" customHeight="1">
      <c r="A14" s="101"/>
      <c r="B14" s="80" t="s">
        <v>149</v>
      </c>
      <c r="C14" s="76" t="s">
        <v>150</v>
      </c>
      <c r="D14" s="76"/>
      <c r="E14" s="76"/>
      <c r="F14" s="76"/>
      <c r="G14" s="76"/>
      <c r="H14" s="118"/>
      <c r="I14" s="76"/>
      <c r="J14" s="119"/>
      <c r="L14" s="118"/>
      <c r="M14" s="84"/>
    </row>
    <row r="15" spans="1:13" ht="13.5" customHeight="1">
      <c r="A15" s="101"/>
      <c r="B15" s="120" t="s">
        <v>151</v>
      </c>
      <c r="C15" s="76" t="s">
        <v>152</v>
      </c>
      <c r="D15" s="76"/>
      <c r="E15" s="76"/>
      <c r="F15" s="76"/>
      <c r="G15" s="76"/>
      <c r="H15" s="118"/>
      <c r="I15" s="76"/>
      <c r="J15" s="118"/>
      <c r="L15" s="118"/>
      <c r="M15" s="84"/>
    </row>
    <row r="16" spans="1:10" ht="13.5" customHeight="1">
      <c r="A16" s="101"/>
      <c r="B16" s="120"/>
      <c r="C16" s="76"/>
      <c r="D16" s="76"/>
      <c r="E16" s="76"/>
      <c r="F16" s="76"/>
      <c r="G16" s="76"/>
      <c r="H16" s="76"/>
      <c r="I16" s="76"/>
      <c r="J16" s="76"/>
    </row>
    <row r="17" spans="1:10" ht="13.5" customHeight="1">
      <c r="A17" s="101"/>
      <c r="B17" s="120"/>
      <c r="C17" s="76"/>
      <c r="D17" s="76"/>
      <c r="E17" s="76"/>
      <c r="F17" s="76"/>
      <c r="G17" s="76"/>
      <c r="H17" s="76"/>
      <c r="I17" s="76"/>
      <c r="J17" s="76"/>
    </row>
    <row r="18" spans="1:13" ht="14.25" customHeight="1">
      <c r="A18" s="120" t="s">
        <v>153</v>
      </c>
      <c r="B18" s="107" t="s">
        <v>154</v>
      </c>
      <c r="E18" s="84"/>
      <c r="F18" s="84"/>
      <c r="G18" s="84"/>
      <c r="H18" s="104"/>
      <c r="J18" s="104"/>
      <c r="L18" s="104"/>
      <c r="M18" s="108"/>
    </row>
    <row r="19" ht="16.5" customHeight="1"/>
    <row r="20" spans="2:12" ht="16.5" customHeight="1">
      <c r="B20" s="112" t="s">
        <v>155</v>
      </c>
      <c r="C20" s="112"/>
      <c r="D20" s="112"/>
      <c r="E20" s="112"/>
      <c r="H20" s="23"/>
      <c r="J20" s="23"/>
      <c r="L20" s="23"/>
    </row>
    <row r="65535" ht="12.75" customHeight="1"/>
    <row r="65536" ht="12.75" customHeight="1"/>
  </sheetData>
  <sheetProtection selectLockedCells="1" selectUnlockedCells="1"/>
  <printOptions horizontalCentered="1" verticalCentered="1"/>
  <pageMargins left="0.5902777777777778" right="0.5902777777777778" top="0.7569444444444444" bottom="0.7881944444444444" header="0.5902777777777778" footer="0.5902777777777778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3">
      <selection activeCell="C1" sqref="C1"/>
    </sheetView>
  </sheetViews>
  <sheetFormatPr defaultColWidth="10.8515625" defaultRowHeight="12.75"/>
  <cols>
    <col min="1" max="1" width="3.140625" style="0" customWidth="1"/>
    <col min="2" max="2" width="4.8515625" style="0" customWidth="1"/>
    <col min="3" max="3" width="6.28125" style="0" customWidth="1"/>
    <col min="4" max="4" width="7.7109375" style="0" customWidth="1"/>
    <col min="5" max="5" width="9.7109375" style="0" customWidth="1"/>
    <col min="6" max="6" width="10.421875" style="0" customWidth="1"/>
    <col min="7" max="7" width="19.00390625" style="0" customWidth="1"/>
    <col min="8" max="8" width="5.140625" style="0" customWidth="1"/>
    <col min="9" max="9" width="10.140625" style="0" customWidth="1"/>
    <col min="10" max="10" width="2.57421875" style="0" customWidth="1"/>
    <col min="11" max="11" width="10.140625" style="0" customWidth="1"/>
    <col min="12" max="12" width="3.57421875" style="0" customWidth="1"/>
    <col min="13" max="13" width="10.140625" style="0" customWidth="1"/>
    <col min="14" max="14" width="2.57421875" style="0" customWidth="1"/>
    <col min="15" max="15" width="13.7109375" style="71" customWidth="1"/>
    <col min="16" max="16" width="16.8515625" style="0" customWidth="1"/>
  </cols>
  <sheetData>
    <row r="1" spans="1:17" ht="15" customHeight="1">
      <c r="A1" s="120"/>
      <c r="B1" s="84"/>
      <c r="D1" s="84"/>
      <c r="E1" s="84"/>
      <c r="F1" s="84"/>
      <c r="G1" s="84"/>
      <c r="H1" s="84"/>
      <c r="I1" s="73"/>
      <c r="J1" s="73"/>
      <c r="K1" s="73"/>
      <c r="L1" s="84"/>
      <c r="M1" s="73"/>
      <c r="N1" s="73"/>
      <c r="O1" s="102"/>
      <c r="P1" s="76"/>
      <c r="Q1" s="84"/>
    </row>
    <row r="2" spans="1:15" ht="18" customHeight="1">
      <c r="A2" s="120"/>
      <c r="B2" s="84"/>
      <c r="C2" s="84"/>
      <c r="D2" s="84"/>
      <c r="E2" s="84"/>
      <c r="F2" s="84"/>
      <c r="G2" s="84"/>
      <c r="H2" s="84"/>
      <c r="I2" s="79">
        <v>2009</v>
      </c>
      <c r="J2" s="16"/>
      <c r="K2" s="79">
        <v>2010</v>
      </c>
      <c r="M2" s="79">
        <v>2011</v>
      </c>
      <c r="N2" s="84"/>
      <c r="O2" s="121"/>
    </row>
    <row r="3" spans="1:15" ht="13.5" customHeight="1">
      <c r="A3" s="120"/>
      <c r="B3" s="84"/>
      <c r="C3" s="84"/>
      <c r="D3" s="84"/>
      <c r="E3" s="84"/>
      <c r="F3" s="84"/>
      <c r="G3" s="84"/>
      <c r="H3" s="84"/>
      <c r="I3" s="84"/>
      <c r="J3" s="76"/>
      <c r="K3" s="84"/>
      <c r="L3" s="84"/>
      <c r="M3" s="84"/>
      <c r="N3" s="76"/>
      <c r="O3" s="121"/>
    </row>
    <row r="4" spans="1:15" ht="13.5" customHeight="1">
      <c r="A4" s="91" t="s">
        <v>156</v>
      </c>
      <c r="B4" s="217" t="s">
        <v>157</v>
      </c>
      <c r="C4" s="217"/>
      <c r="D4" s="217"/>
      <c r="E4" s="217"/>
      <c r="F4" s="122"/>
      <c r="H4" s="121" t="s">
        <v>158</v>
      </c>
      <c r="I4" s="123">
        <f>I6+'Ress locales et internationales'!H5+'Ress locales et internationales'!H13</f>
        <v>0</v>
      </c>
      <c r="J4" s="76"/>
      <c r="K4" s="123">
        <f>K6+'Ress locales et internationales'!J5+'Ress locales et internationales'!J13</f>
        <v>0</v>
      </c>
      <c r="L4" s="84"/>
      <c r="M4" s="123">
        <f>M6+'Ress locales et internationales'!L5+'Ress locales et internationales'!L13</f>
        <v>0</v>
      </c>
      <c r="N4" s="76"/>
      <c r="O4" s="124"/>
    </row>
    <row r="5" spans="1:15" ht="15">
      <c r="A5" s="80"/>
      <c r="B5" s="76"/>
      <c r="C5" s="76"/>
      <c r="D5" s="76"/>
      <c r="E5" s="76"/>
      <c r="F5" s="76"/>
      <c r="G5" s="76"/>
      <c r="H5" s="76"/>
      <c r="I5" s="86"/>
      <c r="J5" s="76"/>
      <c r="L5" s="84"/>
      <c r="M5" s="86"/>
      <c r="N5" s="76"/>
      <c r="O5" s="125"/>
    </row>
    <row r="6" spans="1:15" ht="14.25" customHeight="1">
      <c r="A6" s="80"/>
      <c r="B6" s="80" t="s">
        <v>159</v>
      </c>
      <c r="C6" s="107" t="s">
        <v>160</v>
      </c>
      <c r="D6" s="76"/>
      <c r="E6" s="76"/>
      <c r="F6" s="76"/>
      <c r="H6" s="102" t="s">
        <v>161</v>
      </c>
      <c r="I6" s="126">
        <f>I8+I16+I25+I33</f>
        <v>0</v>
      </c>
      <c r="J6" s="76"/>
      <c r="K6" s="126">
        <f>K8+K16+K25+K33</f>
        <v>0</v>
      </c>
      <c r="L6" s="84"/>
      <c r="M6" s="126">
        <f>M8+M16+M25+M33</f>
        <v>0</v>
      </c>
      <c r="N6" s="76"/>
      <c r="O6" s="127"/>
    </row>
    <row r="7" spans="1:15" ht="12.75">
      <c r="A7" s="80"/>
      <c r="B7" s="80"/>
      <c r="C7" s="107"/>
      <c r="D7" s="76"/>
      <c r="E7" s="76"/>
      <c r="F7" s="76"/>
      <c r="H7" s="76"/>
      <c r="I7" s="128"/>
      <c r="J7" s="76"/>
      <c r="K7" s="128"/>
      <c r="L7" s="84"/>
      <c r="M7" s="128"/>
      <c r="N7" s="76"/>
      <c r="O7" s="102"/>
    </row>
    <row r="8" spans="1:15" ht="12.75">
      <c r="A8" s="80"/>
      <c r="B8" s="76"/>
      <c r="C8" s="80" t="s">
        <v>162</v>
      </c>
      <c r="D8" s="76" t="s">
        <v>163</v>
      </c>
      <c r="E8" s="76"/>
      <c r="F8" s="76"/>
      <c r="G8" s="76"/>
      <c r="H8" s="102" t="s">
        <v>115</v>
      </c>
      <c r="I8" s="129">
        <f>I9+I10+I11+I12+I13</f>
        <v>0</v>
      </c>
      <c r="J8" s="76"/>
      <c r="K8" s="129">
        <f>K9+K10+K11+K12+K13</f>
        <v>0</v>
      </c>
      <c r="L8" s="84"/>
      <c r="M8" s="129">
        <f>M9+M10+M11+M12+M13</f>
        <v>0</v>
      </c>
      <c r="N8" s="76"/>
      <c r="O8" s="80"/>
    </row>
    <row r="9" spans="1:15" ht="12.75" customHeight="1">
      <c r="A9" s="80"/>
      <c r="B9" s="76"/>
      <c r="C9" s="80" t="s">
        <v>116</v>
      </c>
      <c r="D9" s="130" t="s">
        <v>164</v>
      </c>
      <c r="E9" s="76" t="s">
        <v>165</v>
      </c>
      <c r="F9" s="76"/>
      <c r="G9" s="76"/>
      <c r="H9" s="76"/>
      <c r="I9" s="131"/>
      <c r="J9" s="76"/>
      <c r="K9" s="131"/>
      <c r="L9" s="84"/>
      <c r="M9" s="131"/>
      <c r="N9" s="76"/>
      <c r="O9" s="102"/>
    </row>
    <row r="10" spans="1:15" ht="12.75">
      <c r="A10" s="80"/>
      <c r="B10" s="76"/>
      <c r="C10" s="80"/>
      <c r="D10" s="112" t="s">
        <v>166</v>
      </c>
      <c r="E10" s="76" t="s">
        <v>167</v>
      </c>
      <c r="F10" s="76"/>
      <c r="G10" s="76"/>
      <c r="H10" s="76"/>
      <c r="I10" s="131"/>
      <c r="J10" s="76"/>
      <c r="K10" s="131"/>
      <c r="L10" s="84"/>
      <c r="M10" s="131"/>
      <c r="N10" s="76"/>
      <c r="O10" s="102"/>
    </row>
    <row r="11" spans="1:15" ht="12.75">
      <c r="A11" s="80"/>
      <c r="B11" s="76"/>
      <c r="C11" s="80"/>
      <c r="D11" s="112" t="s">
        <v>168</v>
      </c>
      <c r="E11" s="76" t="s">
        <v>169</v>
      </c>
      <c r="F11" s="76"/>
      <c r="G11" s="76"/>
      <c r="H11" s="76"/>
      <c r="I11" s="131"/>
      <c r="J11" s="76"/>
      <c r="K11" s="131"/>
      <c r="L11" s="84"/>
      <c r="M11" s="131"/>
      <c r="N11" s="76"/>
      <c r="O11" s="102"/>
    </row>
    <row r="12" spans="1:15" ht="12.75">
      <c r="A12" s="80"/>
      <c r="B12" s="76"/>
      <c r="C12" s="80"/>
      <c r="D12" s="112" t="s">
        <v>170</v>
      </c>
      <c r="E12" s="84" t="s">
        <v>171</v>
      </c>
      <c r="F12" s="76"/>
      <c r="G12" s="76"/>
      <c r="H12" s="76"/>
      <c r="I12" s="131"/>
      <c r="J12" s="76"/>
      <c r="K12" s="131"/>
      <c r="L12" s="84"/>
      <c r="M12" s="131"/>
      <c r="N12" s="76"/>
      <c r="O12" s="102"/>
    </row>
    <row r="13" spans="1:15" ht="12.75">
      <c r="A13" s="80"/>
      <c r="B13" s="76"/>
      <c r="D13" s="112" t="s">
        <v>172</v>
      </c>
      <c r="E13" s="76" t="s">
        <v>173</v>
      </c>
      <c r="F13" s="76"/>
      <c r="G13" s="76"/>
      <c r="H13" s="76"/>
      <c r="I13" s="131"/>
      <c r="J13" s="76"/>
      <c r="K13" s="131"/>
      <c r="L13" s="84"/>
      <c r="M13" s="131"/>
      <c r="N13" s="76"/>
      <c r="O13" s="102"/>
    </row>
    <row r="14" spans="1:15" ht="8.25" customHeight="1">
      <c r="A14" s="80"/>
      <c r="B14" s="76"/>
      <c r="C14" s="120"/>
      <c r="D14" s="112"/>
      <c r="E14" s="84"/>
      <c r="F14" s="84"/>
      <c r="G14" s="76"/>
      <c r="H14" s="76"/>
      <c r="I14" s="76"/>
      <c r="J14" s="76"/>
      <c r="K14" s="76"/>
      <c r="L14" s="84"/>
      <c r="M14" s="76"/>
      <c r="N14" s="76"/>
      <c r="O14" s="102"/>
    </row>
    <row r="15" spans="1:15" ht="11.25" customHeight="1">
      <c r="A15" s="80"/>
      <c r="B15" s="76"/>
      <c r="C15" s="120"/>
      <c r="D15" s="112"/>
      <c r="E15" s="84"/>
      <c r="F15" s="84"/>
      <c r="G15" s="76"/>
      <c r="H15" s="76"/>
      <c r="I15" s="76"/>
      <c r="J15" s="76"/>
      <c r="K15" s="76"/>
      <c r="L15" s="84"/>
      <c r="M15" s="76"/>
      <c r="N15" s="76"/>
      <c r="O15" s="102"/>
    </row>
    <row r="16" spans="1:15" ht="12.75">
      <c r="A16" s="80"/>
      <c r="B16" s="76"/>
      <c r="C16" s="80" t="s">
        <v>174</v>
      </c>
      <c r="D16" s="76" t="s">
        <v>175</v>
      </c>
      <c r="E16" s="76"/>
      <c r="F16" s="76"/>
      <c r="H16" s="102" t="s">
        <v>115</v>
      </c>
      <c r="I16" s="129">
        <f>I17+I18+I19+I20</f>
        <v>0</v>
      </c>
      <c r="J16" s="76"/>
      <c r="K16" s="129">
        <f>K17+K18+K19+K20</f>
        <v>0</v>
      </c>
      <c r="L16" s="84"/>
      <c r="M16" s="129">
        <f>M17+M18+M19+M20</f>
        <v>0</v>
      </c>
      <c r="N16" s="76"/>
      <c r="O16" s="80"/>
    </row>
    <row r="17" spans="1:15" ht="12.75" customHeight="1">
      <c r="A17" s="80"/>
      <c r="B17" s="76"/>
      <c r="C17" s="80" t="s">
        <v>116</v>
      </c>
      <c r="D17" s="112" t="s">
        <v>176</v>
      </c>
      <c r="E17" s="84" t="s">
        <v>177</v>
      </c>
      <c r="F17" s="84"/>
      <c r="G17" s="76"/>
      <c r="H17" s="76"/>
      <c r="I17" s="131"/>
      <c r="J17" s="76"/>
      <c r="K17" s="131"/>
      <c r="L17" s="84"/>
      <c r="M17" s="131"/>
      <c r="N17" s="76"/>
      <c r="O17" s="102"/>
    </row>
    <row r="18" spans="1:15" ht="12" customHeight="1">
      <c r="A18" s="80"/>
      <c r="B18" s="76"/>
      <c r="C18" s="120"/>
      <c r="D18" s="112" t="s">
        <v>166</v>
      </c>
      <c r="E18" s="84" t="s">
        <v>178</v>
      </c>
      <c r="F18" s="84"/>
      <c r="G18" s="76"/>
      <c r="H18" s="76"/>
      <c r="I18" s="131"/>
      <c r="J18" s="76"/>
      <c r="K18" s="131"/>
      <c r="L18" s="84"/>
      <c r="M18" s="131"/>
      <c r="N18" s="76"/>
      <c r="O18" s="102"/>
    </row>
    <row r="19" spans="1:15" ht="12" customHeight="1">
      <c r="A19" s="80"/>
      <c r="B19" s="76"/>
      <c r="C19" s="120"/>
      <c r="D19" s="112" t="s">
        <v>168</v>
      </c>
      <c r="E19" s="84" t="s">
        <v>179</v>
      </c>
      <c r="F19" s="84"/>
      <c r="G19" s="76"/>
      <c r="H19" s="76"/>
      <c r="I19" s="131"/>
      <c r="J19" s="76"/>
      <c r="K19" s="131"/>
      <c r="L19" s="84"/>
      <c r="M19" s="131"/>
      <c r="N19" s="76"/>
      <c r="O19" s="102"/>
    </row>
    <row r="20" spans="1:15" ht="12" customHeight="1">
      <c r="A20" s="80"/>
      <c r="B20" s="76"/>
      <c r="C20" s="120"/>
      <c r="D20" s="112" t="s">
        <v>170</v>
      </c>
      <c r="E20" s="84" t="s">
        <v>180</v>
      </c>
      <c r="F20" s="84"/>
      <c r="G20" s="76"/>
      <c r="H20" s="76"/>
      <c r="I20" s="131"/>
      <c r="J20" s="76"/>
      <c r="K20" s="131"/>
      <c r="L20" s="84"/>
      <c r="M20" s="131"/>
      <c r="N20" s="76"/>
      <c r="O20" s="102"/>
    </row>
    <row r="21" spans="1:15" ht="15.75" customHeight="1">
      <c r="A21" s="80"/>
      <c r="B21" s="76"/>
      <c r="C21" s="120"/>
      <c r="D21" s="112"/>
      <c r="E21" s="84"/>
      <c r="F21" s="84"/>
      <c r="G21" s="76"/>
      <c r="H21" s="76"/>
      <c r="I21" s="76"/>
      <c r="J21" s="76"/>
      <c r="K21" s="76"/>
      <c r="L21" s="84"/>
      <c r="M21" s="76"/>
      <c r="N21" s="76"/>
      <c r="O21" s="102"/>
    </row>
    <row r="22" spans="1:15" ht="15.75" customHeight="1">
      <c r="A22" s="80"/>
      <c r="B22" s="76"/>
      <c r="C22" s="80" t="s">
        <v>181</v>
      </c>
      <c r="D22" s="76" t="s">
        <v>182</v>
      </c>
      <c r="E22" s="84"/>
      <c r="F22" s="84"/>
      <c r="G22" s="76"/>
      <c r="H22" s="76"/>
      <c r="I22" s="131"/>
      <c r="J22" s="76"/>
      <c r="K22" s="131"/>
      <c r="L22" s="84"/>
      <c r="M22" s="131"/>
      <c r="N22" s="76"/>
      <c r="O22" s="102"/>
    </row>
    <row r="23" spans="1:15" ht="12" customHeight="1">
      <c r="A23" s="80"/>
      <c r="B23" s="76"/>
      <c r="C23" s="120"/>
      <c r="D23" s="112"/>
      <c r="E23" s="84"/>
      <c r="F23" s="84"/>
      <c r="G23" s="76"/>
      <c r="H23" s="76"/>
      <c r="I23" s="76"/>
      <c r="J23" s="76"/>
      <c r="K23" s="76"/>
      <c r="L23" s="84"/>
      <c r="M23" s="76"/>
      <c r="N23" s="76"/>
      <c r="O23" s="102"/>
    </row>
    <row r="24" spans="1:15" ht="12.75">
      <c r="A24" s="80"/>
      <c r="B24" s="76"/>
      <c r="C24" s="120"/>
      <c r="D24" s="112"/>
      <c r="E24" s="84"/>
      <c r="F24" s="84"/>
      <c r="G24" s="76"/>
      <c r="H24" s="76"/>
      <c r="I24" s="76"/>
      <c r="J24" s="76"/>
      <c r="K24" s="76"/>
      <c r="L24" s="84"/>
      <c r="M24" s="76"/>
      <c r="N24" s="76"/>
      <c r="O24" s="102"/>
    </row>
    <row r="25" spans="1:15" ht="12.75">
      <c r="A25" s="80"/>
      <c r="B25" s="76"/>
      <c r="C25" s="80" t="s">
        <v>183</v>
      </c>
      <c r="D25" s="84" t="s">
        <v>184</v>
      </c>
      <c r="E25" s="84"/>
      <c r="F25" s="84"/>
      <c r="G25" s="84"/>
      <c r="H25" s="102" t="s">
        <v>115</v>
      </c>
      <c r="I25" s="129">
        <f>I27+I30</f>
        <v>0</v>
      </c>
      <c r="K25" s="129">
        <f>K27+K30</f>
        <v>0</v>
      </c>
      <c r="M25" s="129">
        <f>M27+M30</f>
        <v>0</v>
      </c>
      <c r="O25" s="80"/>
    </row>
    <row r="26" spans="1:15" ht="12.75">
      <c r="A26" s="80"/>
      <c r="B26" s="76"/>
      <c r="C26" s="80" t="s">
        <v>116</v>
      </c>
      <c r="D26" s="106" t="s">
        <v>185</v>
      </c>
      <c r="E26" s="84" t="s">
        <v>186</v>
      </c>
      <c r="F26" s="84"/>
      <c r="G26" s="84"/>
      <c r="H26" s="76"/>
      <c r="I26" s="84"/>
      <c r="K26" s="84"/>
      <c r="M26" s="84"/>
      <c r="O26"/>
    </row>
    <row r="27" spans="1:15" ht="13.5" customHeight="1">
      <c r="A27" s="80"/>
      <c r="B27" s="76"/>
      <c r="C27" s="130"/>
      <c r="D27" s="218" t="s">
        <v>187</v>
      </c>
      <c r="E27" s="218"/>
      <c r="F27" s="128"/>
      <c r="G27" s="128"/>
      <c r="H27" s="76"/>
      <c r="I27" s="131"/>
      <c r="J27" s="76"/>
      <c r="K27" s="131"/>
      <c r="L27" s="84"/>
      <c r="M27" s="131"/>
      <c r="N27" s="76"/>
      <c r="O27" s="132"/>
    </row>
    <row r="28" spans="1:15" ht="15">
      <c r="A28" s="80"/>
      <c r="B28" s="76"/>
      <c r="C28" s="130"/>
      <c r="D28" s="128"/>
      <c r="E28" s="128"/>
      <c r="F28" s="128"/>
      <c r="G28" s="128"/>
      <c r="H28" s="76"/>
      <c r="I28" s="76"/>
      <c r="J28" s="76"/>
      <c r="K28" s="76"/>
      <c r="L28" s="84"/>
      <c r="M28" s="76"/>
      <c r="N28" s="76"/>
      <c r="O28" s="132"/>
    </row>
    <row r="29" spans="1:15" ht="12.75">
      <c r="A29" s="80"/>
      <c r="B29" s="76"/>
      <c r="C29" s="80"/>
      <c r="D29" s="130" t="s">
        <v>188</v>
      </c>
      <c r="E29" s="84" t="s">
        <v>189</v>
      </c>
      <c r="F29" s="84"/>
      <c r="G29" s="84"/>
      <c r="H29" s="76"/>
      <c r="O29" s="102"/>
    </row>
    <row r="30" spans="1:15" ht="12.75">
      <c r="A30" s="80"/>
      <c r="B30" s="76"/>
      <c r="C30" s="80"/>
      <c r="D30" s="218" t="s">
        <v>190</v>
      </c>
      <c r="E30" s="218"/>
      <c r="F30" s="218"/>
      <c r="G30" s="218"/>
      <c r="H30" s="76"/>
      <c r="I30" s="131"/>
      <c r="J30" s="76"/>
      <c r="K30" s="131"/>
      <c r="L30" s="84"/>
      <c r="M30" s="131"/>
      <c r="N30" s="76"/>
      <c r="O30" s="102"/>
    </row>
    <row r="31" spans="1:15" ht="15">
      <c r="A31" s="80"/>
      <c r="B31" s="76"/>
      <c r="C31" s="80"/>
      <c r="D31" s="128"/>
      <c r="E31" s="128"/>
      <c r="F31" s="128"/>
      <c r="G31" s="128"/>
      <c r="H31" s="76"/>
      <c r="I31" s="108"/>
      <c r="J31" s="76"/>
      <c r="K31" s="108"/>
      <c r="L31" s="84"/>
      <c r="M31" s="108"/>
      <c r="N31" s="76"/>
      <c r="O31" s="102"/>
    </row>
    <row r="32" spans="1:15" ht="15">
      <c r="A32" s="80"/>
      <c r="B32" s="76"/>
      <c r="C32" s="84"/>
      <c r="D32" s="84"/>
      <c r="E32" s="84"/>
      <c r="F32" s="84"/>
      <c r="G32" s="84"/>
      <c r="H32" s="76"/>
      <c r="I32" s="108"/>
      <c r="J32" s="76"/>
      <c r="K32" s="108"/>
      <c r="L32" s="84"/>
      <c r="M32" s="108"/>
      <c r="N32" s="76"/>
      <c r="O32" s="102"/>
    </row>
    <row r="33" spans="1:15" ht="12.75">
      <c r="A33" s="80"/>
      <c r="B33" s="76"/>
      <c r="C33" s="80" t="s">
        <v>191</v>
      </c>
      <c r="D33" s="76" t="s">
        <v>192</v>
      </c>
      <c r="E33" s="76"/>
      <c r="F33" s="76"/>
      <c r="G33" s="76"/>
      <c r="H33" s="102" t="s">
        <v>115</v>
      </c>
      <c r="I33" s="129">
        <f>I34+I35</f>
        <v>0</v>
      </c>
      <c r="J33" s="76"/>
      <c r="K33" s="129">
        <f>K34+K35</f>
        <v>0</v>
      </c>
      <c r="L33" s="84"/>
      <c r="M33" s="129">
        <f>M34+M35</f>
        <v>0</v>
      </c>
      <c r="N33" s="76"/>
      <c r="O33" s="80"/>
    </row>
    <row r="34" spans="1:15" ht="12.75">
      <c r="A34" s="80"/>
      <c r="B34" s="76"/>
      <c r="C34" s="128"/>
      <c r="D34" s="128" t="s">
        <v>193</v>
      </c>
      <c r="E34" s="128"/>
      <c r="F34" s="128"/>
      <c r="G34" s="128"/>
      <c r="H34" s="76"/>
      <c r="I34" s="131"/>
      <c r="J34" s="76"/>
      <c r="K34" s="131"/>
      <c r="L34" s="84"/>
      <c r="M34" s="131"/>
      <c r="N34" s="76"/>
      <c r="O34" s="102"/>
    </row>
    <row r="35" spans="1:15" ht="12.75">
      <c r="A35" s="80"/>
      <c r="B35" s="76"/>
      <c r="C35" s="128"/>
      <c r="D35" s="128"/>
      <c r="E35" s="128"/>
      <c r="F35" s="128"/>
      <c r="G35" s="128"/>
      <c r="H35" s="76"/>
      <c r="I35" s="131"/>
      <c r="J35" s="76"/>
      <c r="K35" s="131"/>
      <c r="L35" s="84"/>
      <c r="M35" s="131"/>
      <c r="N35" s="76"/>
      <c r="O35" s="102"/>
    </row>
  </sheetData>
  <sheetProtection selectLockedCells="1" selectUnlockedCells="1"/>
  <mergeCells count="3">
    <mergeCell ref="B4:E4"/>
    <mergeCell ref="D27:E27"/>
    <mergeCell ref="D30:G30"/>
  </mergeCells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1" sqref="B1"/>
    </sheetView>
  </sheetViews>
  <sheetFormatPr defaultColWidth="10.8515625" defaultRowHeight="15" customHeight="1"/>
  <cols>
    <col min="1" max="1" width="9.421875" style="0" customWidth="1"/>
    <col min="2" max="2" width="7.00390625" style="0" customWidth="1"/>
    <col min="3" max="3" width="7.7109375" style="0" customWidth="1"/>
    <col min="4" max="4" width="7.140625" style="0" customWidth="1"/>
    <col min="5" max="5" width="20.7109375" style="0" customWidth="1"/>
    <col min="6" max="6" width="12.140625" style="0" customWidth="1"/>
    <col min="7" max="7" width="7.1406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3.7109375" style="0" customWidth="1"/>
    <col min="12" max="12" width="10.7109375" style="0" customWidth="1"/>
    <col min="13" max="14" width="2.7109375" style="0" customWidth="1"/>
    <col min="15" max="15" width="14.140625" style="71" customWidth="1"/>
  </cols>
  <sheetData>
    <row r="1" spans="1:17" ht="22.5" customHeight="1">
      <c r="A1" s="16"/>
      <c r="C1" s="16"/>
      <c r="D1" s="16"/>
      <c r="F1" s="16"/>
      <c r="G1" s="16"/>
      <c r="H1" s="73"/>
      <c r="I1" s="73"/>
      <c r="J1" s="73"/>
      <c r="K1" s="16"/>
      <c r="L1" s="133"/>
      <c r="M1" s="133"/>
      <c r="N1" s="133"/>
      <c r="O1" s="74"/>
      <c r="P1" s="99"/>
      <c r="Q1" s="99"/>
    </row>
    <row r="2" spans="1:16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4"/>
      <c r="P2" s="16"/>
    </row>
    <row r="3" spans="1:15" ht="15" customHeight="1">
      <c r="A3" s="16"/>
      <c r="B3" s="16"/>
      <c r="C3" s="16"/>
      <c r="D3" s="16"/>
      <c r="E3" s="16"/>
      <c r="F3" s="16"/>
      <c r="G3" s="16"/>
      <c r="H3" s="79">
        <v>2009</v>
      </c>
      <c r="I3" s="16"/>
      <c r="J3" s="79">
        <v>2010</v>
      </c>
      <c r="L3" s="79">
        <v>2011</v>
      </c>
      <c r="M3" s="16"/>
      <c r="N3" s="79"/>
      <c r="O3" s="74"/>
    </row>
    <row r="4" spans="1:15" ht="15" customHeight="1">
      <c r="A4" s="16"/>
      <c r="B4" s="16"/>
      <c r="C4" s="16"/>
      <c r="D4" s="16"/>
      <c r="E4" s="16"/>
      <c r="F4" s="16"/>
      <c r="G4" s="16"/>
      <c r="H4" s="79"/>
      <c r="I4" s="16"/>
      <c r="J4" s="79"/>
      <c r="K4" s="79"/>
      <c r="L4" s="79"/>
      <c r="M4" s="79"/>
      <c r="N4" s="16"/>
      <c r="O4" s="74"/>
    </row>
    <row r="5" spans="1:15" ht="13.5" customHeight="1">
      <c r="A5" s="102" t="s">
        <v>194</v>
      </c>
      <c r="B5" s="107" t="s">
        <v>195</v>
      </c>
      <c r="C5" s="76"/>
      <c r="D5" s="76"/>
      <c r="E5" s="76"/>
      <c r="F5" s="76"/>
      <c r="G5" s="102" t="s">
        <v>115</v>
      </c>
      <c r="H5" s="126">
        <f>H7+H8+H9+H10</f>
        <v>0</v>
      </c>
      <c r="I5" s="76"/>
      <c r="J5" s="126">
        <f>J7+J8+J9+J10</f>
        <v>0</v>
      </c>
      <c r="K5" s="84"/>
      <c r="L5" s="126">
        <f>L7+L8+L9+L10</f>
        <v>0</v>
      </c>
      <c r="M5" s="76"/>
      <c r="N5" s="84"/>
      <c r="O5" s="102"/>
    </row>
    <row r="6" spans="1:15" ht="8.25" customHeight="1">
      <c r="A6" s="80"/>
      <c r="B6" s="107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02"/>
    </row>
    <row r="7" spans="1:15" ht="13.5" customHeight="1">
      <c r="A7" s="80" t="s">
        <v>116</v>
      </c>
      <c r="B7" s="80" t="s">
        <v>196</v>
      </c>
      <c r="C7" s="76" t="s">
        <v>197</v>
      </c>
      <c r="D7" s="76"/>
      <c r="E7" s="76"/>
      <c r="F7" s="76"/>
      <c r="G7" s="76"/>
      <c r="H7" s="119"/>
      <c r="I7" s="76"/>
      <c r="J7" s="119"/>
      <c r="K7" s="108"/>
      <c r="L7" s="119"/>
      <c r="M7" s="76"/>
      <c r="N7" s="108"/>
      <c r="O7" s="102"/>
    </row>
    <row r="8" spans="1:15" ht="13.5" customHeight="1">
      <c r="A8" s="76"/>
      <c r="B8" s="80" t="s">
        <v>198</v>
      </c>
      <c r="C8" s="76" t="s">
        <v>199</v>
      </c>
      <c r="D8" s="76"/>
      <c r="E8" s="76"/>
      <c r="F8" s="76"/>
      <c r="G8" s="76"/>
      <c r="H8" s="119"/>
      <c r="I8" s="76"/>
      <c r="J8" s="119"/>
      <c r="K8" s="108"/>
      <c r="L8" s="119"/>
      <c r="M8" s="76"/>
      <c r="N8" s="108"/>
      <c r="O8" s="102"/>
    </row>
    <row r="9" spans="1:15" ht="13.5" customHeight="1">
      <c r="A9" s="76"/>
      <c r="B9" s="80" t="s">
        <v>200</v>
      </c>
      <c r="C9" s="76" t="s">
        <v>201</v>
      </c>
      <c r="D9" s="76"/>
      <c r="E9" s="76"/>
      <c r="F9" s="76"/>
      <c r="G9" s="76"/>
      <c r="H9" s="119"/>
      <c r="I9" s="76"/>
      <c r="J9" s="119"/>
      <c r="K9" s="108"/>
      <c r="L9" s="119"/>
      <c r="M9" s="76"/>
      <c r="N9" s="108"/>
      <c r="O9" s="102"/>
    </row>
    <row r="10" spans="1:15" ht="13.5" customHeight="1">
      <c r="A10" s="76"/>
      <c r="B10" s="80" t="s">
        <v>202</v>
      </c>
      <c r="C10" s="76" t="s">
        <v>203</v>
      </c>
      <c r="D10" s="76"/>
      <c r="E10" s="128"/>
      <c r="F10" s="128"/>
      <c r="G10" s="76"/>
      <c r="H10" s="119"/>
      <c r="I10" s="76"/>
      <c r="J10" s="119"/>
      <c r="K10" s="108"/>
      <c r="L10" s="119"/>
      <c r="M10" s="76"/>
      <c r="N10" s="108"/>
      <c r="O10" s="102"/>
    </row>
    <row r="11" spans="3:14" ht="12.75" customHeight="1">
      <c r="C11" s="112" t="s">
        <v>204</v>
      </c>
      <c r="H11" s="84"/>
      <c r="J11" s="84"/>
      <c r="K11" s="84"/>
      <c r="L11" s="84"/>
      <c r="N11" s="84"/>
    </row>
    <row r="12" spans="8:14" ht="12.75" customHeight="1">
      <c r="H12" s="84"/>
      <c r="J12" s="84"/>
      <c r="K12" s="84"/>
      <c r="L12" s="84"/>
      <c r="N12" s="84"/>
    </row>
    <row r="13" spans="1:15" ht="13.5" customHeight="1">
      <c r="A13" s="102" t="s">
        <v>205</v>
      </c>
      <c r="B13" s="107" t="s">
        <v>206</v>
      </c>
      <c r="C13" s="134"/>
      <c r="D13" s="134"/>
      <c r="E13" s="134"/>
      <c r="G13" s="78" t="s">
        <v>207</v>
      </c>
      <c r="H13" s="126">
        <f>H15+H24+'Ress internationales 2'!H4+'Ress internationales 2'!H18</f>
        <v>0</v>
      </c>
      <c r="I13" s="76"/>
      <c r="J13" s="126">
        <f>J15+J24+'Ress internationales 2'!J4+'Ress internationales 2'!J18</f>
        <v>0</v>
      </c>
      <c r="K13" s="84"/>
      <c r="L13" s="126">
        <f>L15+L24+'Ress internationales 2'!L4+'Ress internationales 2'!L18</f>
        <v>0</v>
      </c>
      <c r="M13" s="76"/>
      <c r="N13" s="84"/>
      <c r="O13" s="78"/>
    </row>
    <row r="14" spans="9:13" ht="12.75" customHeight="1">
      <c r="I14" s="86"/>
      <c r="M14" s="86"/>
    </row>
    <row r="15" spans="2:15" ht="12.75" customHeight="1">
      <c r="B15" s="105" t="s">
        <v>208</v>
      </c>
      <c r="C15" s="112" t="s">
        <v>209</v>
      </c>
      <c r="D15" s="112"/>
      <c r="G15" s="102" t="s">
        <v>115</v>
      </c>
      <c r="H15" s="135">
        <f>H17+H18+H19+H20</f>
        <v>0</v>
      </c>
      <c r="I15" s="76"/>
      <c r="J15" s="135">
        <f>J17+J18+J19+J20</f>
        <v>0</v>
      </c>
      <c r="K15" s="84"/>
      <c r="L15" s="135">
        <f>L17+L18+L19+L20</f>
        <v>0</v>
      </c>
      <c r="M15" s="76"/>
      <c r="N15" s="84"/>
      <c r="O15" s="121"/>
    </row>
    <row r="16" spans="2:4" ht="8.25" customHeight="1">
      <c r="B16" s="105"/>
      <c r="C16" s="76"/>
      <c r="D16" s="112"/>
    </row>
    <row r="17" spans="2:15" ht="12.75" customHeight="1">
      <c r="B17" s="80" t="s">
        <v>116</v>
      </c>
      <c r="C17" s="76" t="s">
        <v>210</v>
      </c>
      <c r="D17" s="76" t="s">
        <v>211</v>
      </c>
      <c r="E17" s="76"/>
      <c r="F17" s="76"/>
      <c r="H17" s="119"/>
      <c r="I17" s="76"/>
      <c r="J17" s="119"/>
      <c r="K17" s="108"/>
      <c r="L17" s="119"/>
      <c r="M17" s="76"/>
      <c r="N17" s="108"/>
      <c r="O17"/>
    </row>
    <row r="18" spans="2:15" ht="12.75" customHeight="1">
      <c r="B18" s="80"/>
      <c r="C18" s="76" t="s">
        <v>212</v>
      </c>
      <c r="D18" s="76" t="s">
        <v>213</v>
      </c>
      <c r="E18" s="76"/>
      <c r="F18" s="76"/>
      <c r="H18" s="119"/>
      <c r="I18" s="76"/>
      <c r="J18" s="119"/>
      <c r="K18" s="108"/>
      <c r="L18" s="119"/>
      <c r="M18" s="76"/>
      <c r="N18" s="108"/>
      <c r="O18"/>
    </row>
    <row r="19" spans="2:15" ht="12.75" customHeight="1">
      <c r="B19" s="80"/>
      <c r="C19" s="76" t="s">
        <v>214</v>
      </c>
      <c r="D19" s="76" t="s">
        <v>215</v>
      </c>
      <c r="E19" s="76"/>
      <c r="F19" s="76"/>
      <c r="H19" s="119"/>
      <c r="I19" s="76"/>
      <c r="J19" s="119"/>
      <c r="K19" s="108"/>
      <c r="L19" s="119"/>
      <c r="M19" s="76"/>
      <c r="N19" s="108"/>
      <c r="O19"/>
    </row>
    <row r="20" spans="2:14" ht="12.75" customHeight="1">
      <c r="B20" s="136"/>
      <c r="C20" s="76" t="s">
        <v>216</v>
      </c>
      <c r="D20" s="76" t="s">
        <v>217</v>
      </c>
      <c r="E20" s="76"/>
      <c r="F20" s="128"/>
      <c r="G20" s="136"/>
      <c r="H20" s="119"/>
      <c r="I20" s="76"/>
      <c r="J20" s="119"/>
      <c r="K20" s="108"/>
      <c r="L20" s="119"/>
      <c r="M20" s="76"/>
      <c r="N20" s="108"/>
    </row>
    <row r="21" spans="2:14" ht="12.75" customHeight="1">
      <c r="B21" s="136"/>
      <c r="C21" s="128"/>
      <c r="D21" s="128"/>
      <c r="E21" s="128"/>
      <c r="F21" s="128"/>
      <c r="G21" s="136"/>
      <c r="H21" s="108"/>
      <c r="I21" s="76"/>
      <c r="J21" s="108"/>
      <c r="K21" s="108"/>
      <c r="L21" s="108"/>
      <c r="M21" s="76"/>
      <c r="N21" s="108"/>
    </row>
    <row r="22" spans="2:14" ht="12.75" customHeight="1">
      <c r="B22" s="136"/>
      <c r="C22" s="128"/>
      <c r="D22" s="128"/>
      <c r="E22" s="128"/>
      <c r="F22" s="128"/>
      <c r="G22" s="136"/>
      <c r="H22" s="108"/>
      <c r="I22" s="76"/>
      <c r="J22" s="108"/>
      <c r="K22" s="108"/>
      <c r="L22" s="108"/>
      <c r="M22" s="76"/>
      <c r="N22" s="108"/>
    </row>
    <row r="23" spans="1:15" ht="12.75" customHeight="1">
      <c r="A23" s="84"/>
      <c r="B23" s="84"/>
      <c r="C23" s="84"/>
      <c r="D23" s="84"/>
      <c r="E23" s="84"/>
      <c r="F23" s="84"/>
      <c r="G23" s="84"/>
      <c r="H23" s="84"/>
      <c r="I23" s="76"/>
      <c r="J23" s="116"/>
      <c r="K23" s="108"/>
      <c r="L23" s="116"/>
      <c r="M23" s="76"/>
      <c r="N23" s="108"/>
      <c r="O23" s="121"/>
    </row>
    <row r="24" spans="1:15" ht="12.75" customHeight="1">
      <c r="A24" s="120"/>
      <c r="B24" s="80" t="s">
        <v>218</v>
      </c>
      <c r="C24" s="76" t="s">
        <v>219</v>
      </c>
      <c r="D24" s="76"/>
      <c r="E24" s="84"/>
      <c r="F24" s="84"/>
      <c r="G24" s="102" t="s">
        <v>115</v>
      </c>
      <c r="H24" s="135">
        <f>H26+H27+H28+H29</f>
        <v>0</v>
      </c>
      <c r="I24" s="86"/>
      <c r="J24" s="135">
        <f>J26+J27+J28+J29</f>
        <v>0</v>
      </c>
      <c r="K24" s="90"/>
      <c r="L24" s="135">
        <f>L26+L27+L28+L29</f>
        <v>0</v>
      </c>
      <c r="M24" s="86"/>
      <c r="N24" s="90"/>
      <c r="O24" s="121"/>
    </row>
    <row r="25" spans="1:15" ht="8.25" customHeight="1">
      <c r="A25" s="120"/>
      <c r="B25" s="80"/>
      <c r="C25" s="76"/>
      <c r="D25" s="7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21"/>
    </row>
    <row r="26" spans="1:15" ht="12.75" customHeight="1">
      <c r="A26" s="76"/>
      <c r="B26" s="80" t="s">
        <v>116</v>
      </c>
      <c r="C26" s="76" t="s">
        <v>220</v>
      </c>
      <c r="D26" s="76" t="s">
        <v>221</v>
      </c>
      <c r="E26" s="76"/>
      <c r="F26" s="76"/>
      <c r="G26" s="76"/>
      <c r="H26" s="119"/>
      <c r="I26" s="76"/>
      <c r="J26" s="119"/>
      <c r="K26" s="108"/>
      <c r="L26" s="119"/>
      <c r="M26" s="76"/>
      <c r="N26" s="108"/>
      <c r="O26" s="102"/>
    </row>
    <row r="27" spans="1:15" ht="12.75" customHeight="1">
      <c r="A27" s="76"/>
      <c r="B27" s="80"/>
      <c r="C27" s="76" t="s">
        <v>222</v>
      </c>
      <c r="D27" s="76" t="s">
        <v>223</v>
      </c>
      <c r="E27" s="76"/>
      <c r="F27" s="76"/>
      <c r="G27" s="76"/>
      <c r="H27" s="119"/>
      <c r="I27" s="76"/>
      <c r="J27" s="119"/>
      <c r="K27" s="108"/>
      <c r="L27" s="119"/>
      <c r="M27" s="76"/>
      <c r="N27" s="108"/>
      <c r="O27" s="102"/>
    </row>
    <row r="28" spans="1:15" ht="12.75" customHeight="1">
      <c r="A28" s="76"/>
      <c r="B28" s="80"/>
      <c r="C28" s="76" t="s">
        <v>224</v>
      </c>
      <c r="D28" s="76" t="s">
        <v>225</v>
      </c>
      <c r="E28" s="76"/>
      <c r="F28" s="76"/>
      <c r="G28" s="76"/>
      <c r="H28" s="119"/>
      <c r="I28" s="76"/>
      <c r="J28" s="119"/>
      <c r="K28" s="108"/>
      <c r="L28" s="119"/>
      <c r="M28" s="76"/>
      <c r="N28" s="108"/>
      <c r="O28" s="102"/>
    </row>
    <row r="29" spans="1:15" ht="12.75" customHeight="1">
      <c r="A29" s="76"/>
      <c r="B29" s="76"/>
      <c r="C29" s="76" t="s">
        <v>226</v>
      </c>
      <c r="D29" s="76" t="s">
        <v>227</v>
      </c>
      <c r="E29" s="76"/>
      <c r="F29" s="76"/>
      <c r="G29" s="84"/>
      <c r="H29" s="119"/>
      <c r="I29" s="84"/>
      <c r="J29" s="119"/>
      <c r="K29" s="108"/>
      <c r="L29" s="119"/>
      <c r="M29" s="84"/>
      <c r="N29" s="108"/>
      <c r="O29" s="102"/>
    </row>
    <row r="30" spans="1:14" ht="12.75" customHeight="1">
      <c r="A30" s="76"/>
      <c r="B30" s="76"/>
      <c r="C30" s="23"/>
      <c r="D30" s="23"/>
      <c r="E30" s="23"/>
      <c r="F30" s="23"/>
      <c r="G30" s="76"/>
      <c r="H30" s="108"/>
      <c r="I30" s="76"/>
      <c r="J30" s="108"/>
      <c r="K30" s="108"/>
      <c r="L30" s="108"/>
      <c r="M30" s="76"/>
      <c r="N30" s="108"/>
    </row>
    <row r="31" spans="1:15" ht="12.75" customHeight="1">
      <c r="A31" s="76"/>
      <c r="B31" s="76"/>
      <c r="C31" s="23"/>
      <c r="D31" s="23"/>
      <c r="E31" s="23"/>
      <c r="F31" s="23"/>
      <c r="G31" s="76"/>
      <c r="H31" s="108"/>
      <c r="I31" s="76"/>
      <c r="J31" s="108"/>
      <c r="K31" s="108"/>
      <c r="L31" s="108"/>
      <c r="M31" s="76"/>
      <c r="N31" s="108"/>
      <c r="O31" s="102"/>
    </row>
    <row r="32" spans="1:15" ht="12.75" customHeight="1">
      <c r="A32" s="76"/>
      <c r="B32" s="76"/>
      <c r="C32" s="23"/>
      <c r="D32" s="23"/>
      <c r="E32" s="23"/>
      <c r="F32" s="23"/>
      <c r="G32" s="76"/>
      <c r="H32" s="108"/>
      <c r="I32" s="76"/>
      <c r="J32" s="108"/>
      <c r="K32" s="108"/>
      <c r="L32" s="108"/>
      <c r="M32" s="76"/>
      <c r="N32" s="108"/>
      <c r="O32" s="102"/>
    </row>
    <row r="65535" ht="12.75" customHeight="1"/>
    <row r="65536" ht="12.75" customHeight="1"/>
  </sheetData>
  <sheetProtection selectLockedCells="1" selectUnlockedCells="1"/>
  <printOptions/>
  <pageMargins left="0.39375" right="0.39375" top="0.7569444444444444" bottom="1.0638888888888889" header="0.5902777777777778" footer="0.5902777777777778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Gauthier</dc:creator>
  <cp:keywords/>
  <dc:description/>
  <cp:lastModifiedBy>Jean-pierre Gauthier</cp:lastModifiedBy>
  <dcterms:modified xsi:type="dcterms:W3CDTF">2014-02-12T17:12:51Z</dcterms:modified>
  <cp:category/>
  <cp:version/>
  <cp:contentType/>
  <cp:contentStatus/>
</cp:coreProperties>
</file>